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odaismail/Documents/"/>
    </mc:Choice>
  </mc:AlternateContent>
  <xr:revisionPtr revIDLastSave="0" documentId="8_{DA06A786-E96F-8548-92D7-094276FBADF0}" xr6:coauthVersionLast="47" xr6:coauthVersionMax="47" xr10:uidLastSave="{00000000-0000-0000-0000-000000000000}"/>
  <bookViews>
    <workbookView xWindow="0" yWindow="0" windowWidth="28800" windowHeight="18000" xr2:uid="{5DE529F3-B719-5D45-8CA6-701CAC04FEFE}"/>
  </bookViews>
  <sheets>
    <sheet name="9.2.5 Sitas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2" i="1" l="1"/>
  <c r="G93" i="1" s="1"/>
</calcChain>
</file>

<file path=xl/sharedStrings.xml><?xml version="1.0" encoding="utf-8"?>
<sst xmlns="http://schemas.openxmlformats.org/spreadsheetml/2006/main" count="358" uniqueCount="302">
  <si>
    <t>No</t>
  </si>
  <si>
    <t xml:space="preserve">Nama Dosen/Mahasiswa </t>
  </si>
  <si>
    <t xml:space="preserve">Judul Karya Ilmiah, Tahun, Nama Jurnal/Prosiding/Buku, Nomor Halaman </t>
  </si>
  <si>
    <t xml:space="preserve">Jumlah Sitasi </t>
  </si>
  <si>
    <t>Judul Karya Ilmiah</t>
  </si>
  <si>
    <t>Tahun</t>
  </si>
  <si>
    <t>Nama Jurnal/Prosiding/Buku</t>
  </si>
  <si>
    <t>Nomor Halaman</t>
  </si>
  <si>
    <t>Friyatmi, Djemari Mardapi, Haryanto</t>
  </si>
  <si>
    <t>Determining Test Length Precision for Economics Testing: The Implementation of IRT Model for Classroom Assessment</t>
  </si>
  <si>
    <t>Proceedings of the 2nd Padang International Conference on Education, Economics, Business and Accounting</t>
  </si>
  <si>
    <t>317-325</t>
  </si>
  <si>
    <t>Dedek Andrian, Badrun Kartowagiran, Samsul Hadi</t>
  </si>
  <si>
    <t>The Instrument Development to Evaluate Local Curriculum in Indonesia</t>
  </si>
  <si>
    <t>International Journal of Instruction</t>
  </si>
  <si>
    <t>1308-1470</t>
  </si>
  <si>
    <t>Atim Rinawati, Kumaidi, Harun</t>
  </si>
  <si>
    <t>The Integration of Prophetic Values in Developing the Teachers Personality Competency Assessment Instrument</t>
  </si>
  <si>
    <t>Advances in Social Science, Education and Humanities Research</t>
  </si>
  <si>
    <t>37-42</t>
  </si>
  <si>
    <t>Eka Fitriah, Sudji Munadi, Djukri</t>
  </si>
  <si>
    <t>Understanding of Pre-Service Biology Teachers Students Toward Pedagogical Content Knowledge (PCK)</t>
  </si>
  <si>
    <t>Journal of Physics: Conference Series</t>
  </si>
  <si>
    <t>1-7</t>
  </si>
  <si>
    <t>Syaiful Syamsuddin, Edi Istiyono</t>
  </si>
  <si>
    <t>The Effectiveness of Mathematics Learning Through Contextual Teaching and Learning Approch in Junior High School</t>
  </si>
  <si>
    <t>AIP conference proceeding</t>
  </si>
  <si>
    <t>1-6</t>
  </si>
  <si>
    <t>Syaiful Syamsuddin, Farida A Setiawati</t>
  </si>
  <si>
    <t>The Influence of Problem Solving Ability Emotional Intellegince and Formative Tests on learning outcome of Mathematics</t>
  </si>
  <si>
    <t xml:space="preserve">International Conference on Mathematics and Science Education </t>
  </si>
  <si>
    <t>803-808</t>
  </si>
  <si>
    <t>Achmad Rante Suparman</t>
  </si>
  <si>
    <t>Penggunaan Model Kooperatif Tipe Group Investigation (GI) Untuk Meningkatkan Aktivitas Dan Hasil Belajar Mahasiswa Pada Materi Struktur dan Sifat-Sifat Atom</t>
  </si>
  <si>
    <t xml:space="preserve">Jurnal Inovasi Pendidikan Sains </t>
  </si>
  <si>
    <t>17-22</t>
  </si>
  <si>
    <t>I Nyoman Indhi Wiradika, Amat Jaedun</t>
  </si>
  <si>
    <t>The Implementation of Environmental Care Character Education Based on Tri Hita Karana and Ecotourism at Elementary Schools in Nusa Penida, Bali</t>
  </si>
  <si>
    <t>International Conference on Social Studies, Moral, and Character Education (ICSMC 2018)</t>
  </si>
  <si>
    <t>261-265</t>
  </si>
  <si>
    <t>Heri Retnawati, Janu Arlinwibowo</t>
  </si>
  <si>
    <t>Teachers’ difficulties and strategies in physics teaching and learning that applying mathematics</t>
  </si>
  <si>
    <t>Journal of Baltic Science Education</t>
  </si>
  <si>
    <t>120-135</t>
  </si>
  <si>
    <t>Zurqoni, Heri Retnawati, Janu Arlinwibowo</t>
  </si>
  <si>
    <t>Strategy and implementation of character education in senior high schools and vocational high schools</t>
  </si>
  <si>
    <t xml:space="preserve">Journal of Social Studies Education Research </t>
  </si>
  <si>
    <t>370-397</t>
  </si>
  <si>
    <t>Janu Arlinwibowo, Heri Retnawati</t>
  </si>
  <si>
    <t>Constraints on the physics practicum for visually impaired students in inclusive junior high schools</t>
  </si>
  <si>
    <t>Character Education for 21st Century Global Citizens</t>
  </si>
  <si>
    <t>83-90</t>
  </si>
  <si>
    <t>Ikhsanudin</t>
  </si>
  <si>
    <t>Content validity analysis of first semester formative test on biology subject for senior high school</t>
  </si>
  <si>
    <t>1-9</t>
  </si>
  <si>
    <t>Kartianom, Heri Retnawati</t>
  </si>
  <si>
    <t>Why are their mathematical learning achievements different? Re- analysis TIMSS 2015 data in Indonesia, Japan and Turkey</t>
  </si>
  <si>
    <t>International Journal on New Trends in Education and Their Implications</t>
  </si>
  <si>
    <t>33-46</t>
  </si>
  <si>
    <t>Sarjono, Djemari Mardapi, Mundilarto</t>
  </si>
  <si>
    <t>Development of Physics Lab Assessment Instrument for Senior High School Level</t>
  </si>
  <si>
    <t>17-28</t>
  </si>
  <si>
    <t>Kana Hidayati, Sugiman</t>
  </si>
  <si>
    <t>Development and Validation of Student's Responsibility Scale on Mathematics Learning Using Subject Scaling Model</t>
  </si>
  <si>
    <t>499-512</t>
  </si>
  <si>
    <t>Siti Choiriyah, Badrun Kartowagiran</t>
  </si>
  <si>
    <t>Developing Delta Internal Quality Assurance to Evaluate the Quality of Indonesian Islamic Universities</t>
  </si>
  <si>
    <t>Journal of Social Studies Education Research</t>
  </si>
  <si>
    <t>177-197</t>
  </si>
  <si>
    <t>Rahayu Retnaningsih, Marsigit</t>
  </si>
  <si>
    <t>Effect of Leadership and Information System Management on Teacher Performance</t>
  </si>
  <si>
    <t>International Journal of Engineering &amp; Technology</t>
  </si>
  <si>
    <t>92-95</t>
  </si>
  <si>
    <t>Sumaryanta, Djemari Mardapi, Sugiman, Tutut Hermawan</t>
  </si>
  <si>
    <t>Assessing Teacher Competence and Its Follow-Up to Support Professional Development Sustainability</t>
  </si>
  <si>
    <t>Journal of Teacher Education for Sustainability</t>
  </si>
  <si>
    <t>106-123</t>
  </si>
  <si>
    <t>Syahrul Ramadhan, Djemari Mardapi, Zuhdan Kun Prasetyo, Heru Budi Utomo</t>
  </si>
  <si>
    <t>The Development of an Instrument to Measure the Higher Order Thinking Skill in Physics</t>
  </si>
  <si>
    <t>European Journal of Educational Research</t>
  </si>
  <si>
    <t>743-751</t>
  </si>
  <si>
    <t>Syahrul Ramadhan, Heru Budi Utomo</t>
  </si>
  <si>
    <t>The Implementation Of Generalisability Theory On Physics Teachers’ Competency Assessment Instruments Development</t>
  </si>
  <si>
    <t>International Journal of Scientific &amp; Technology Research</t>
  </si>
  <si>
    <t>333-337</t>
  </si>
  <si>
    <t>Andhita Dessy Wulansari, Samsul Hadi</t>
  </si>
  <si>
    <t>Two Parameter Logistic Model with Lognormal Response Time for Computer-Based Testing</t>
  </si>
  <si>
    <t>International Journal of Emerging Technologies in Learning</t>
  </si>
  <si>
    <t>138-158</t>
  </si>
  <si>
    <t>Heru Budi Utomo, Slamet Prawiro Harto, Amat Jaedun</t>
  </si>
  <si>
    <t>Assessment model of competence certification for construction workers</t>
  </si>
  <si>
    <t>International Journal of Control and Automation</t>
  </si>
  <si>
    <t>47-58</t>
  </si>
  <si>
    <t>Samsul Hadi, Dedek Andrian, Badrun Kartowagiran</t>
  </si>
  <si>
    <t>Evaluation Model for Evaluating Vocational Skills Programs on Local Content Curriculum in Indonesia: Impact of Educational System in Indonesia</t>
  </si>
  <si>
    <t>Eurasian Journal of Educational Research</t>
  </si>
  <si>
    <t>45-62</t>
  </si>
  <si>
    <t>Budi Harjo, Badrun Kartowagiran, Ali Mahmudi</t>
  </si>
  <si>
    <t>Development of Critical Thinking Skill Instruments on Mathematical Learning High School</t>
  </si>
  <si>
    <t>149-166</t>
  </si>
  <si>
    <t>Martalia Ardyaningrum, Heri Retnowati, Jailani, Trisnawati</t>
  </si>
  <si>
    <t>Online Measurement to Assess A Problem Solving Skills Based on Multimedia Instrument</t>
  </si>
  <si>
    <t>1-5</t>
  </si>
  <si>
    <t>Tiya Syahtriya Ningsih, Djemari Mardapi</t>
  </si>
  <si>
    <t xml:space="preserve">Study on the Effect of CORE (Connecting, Organizing, Reflecting and Extending) Learning Model on Mathematics Learning Outcomes of Cognitive Domain
</t>
  </si>
  <si>
    <t>Universal Journal of Educational Research</t>
  </si>
  <si>
    <t>2463-2471</t>
  </si>
  <si>
    <t>Fitri Wulandari, Djemari Mardapi, Haryanto</t>
  </si>
  <si>
    <t>The Development of Students' Aptitude Test in Online and Multimedia Based Interests Group Selection</t>
  </si>
  <si>
    <t>Journal of Physics: Conference Series International Conference Computer …</t>
  </si>
  <si>
    <t>Widowati Pusporini</t>
  </si>
  <si>
    <t>Increasing educational equity through the principals partnership program in Talaud Island</t>
  </si>
  <si>
    <t>2165-2170</t>
  </si>
  <si>
    <t>Badrun Kartowagiran, Widowati Pusporini</t>
  </si>
  <si>
    <t>Effectiveness of the aa 4c authentic assessment model: A single-case-research (SCR)</t>
  </si>
  <si>
    <t>The New Educational Review</t>
  </si>
  <si>
    <t>200-209</t>
  </si>
  <si>
    <t>Sri Tutur Martaningsih, Sunarto, Edi Istiyono</t>
  </si>
  <si>
    <t>Evaluation Model of Career Counseling Program in Vocational High School</t>
  </si>
  <si>
    <t>International Journal of Evaluation and Research in Education (IJERE)</t>
  </si>
  <si>
    <t>318-329</t>
  </si>
  <si>
    <t>Andhita Dessy Wulansari, Samsul Hadi, Friyatmi</t>
  </si>
  <si>
    <t>DETECTION OF STUDENTS' INTEREST WITH THE LOGISTICS MODEL</t>
  </si>
  <si>
    <t>TECHNOLOGY EDUCATION MANAGEMENT INFORMATICS (TEM) JOURNAL</t>
  </si>
  <si>
    <t>564-571</t>
  </si>
  <si>
    <t>Lian G. Otaya, Badrun Kartowagiran, Heri Retnawati</t>
  </si>
  <si>
    <t>Construct validity pedagogy competency instrument of teaching and learning practice program (TLPP) students: Unidimensional confirmatory factor analysis</t>
  </si>
  <si>
    <t>International Journal of Advanced and Applied Sciences</t>
  </si>
  <si>
    <t>24-33</t>
  </si>
  <si>
    <t>The Estimation of Teaching Profession Education (TPE) Participants' Ability in Indonesia: An Assessment Model With Partial Scoring</t>
  </si>
  <si>
    <t>Problems of Education in the 21st Century</t>
  </si>
  <si>
    <t>790-805</t>
  </si>
  <si>
    <t>Sumaryanta, Djemari Mardapi, Tutut Hermawan</t>
  </si>
  <si>
    <t>Community-Based Teacher Training:Transformation of Sustainable TeacherEmpowerment Strategy in Indonesia</t>
  </si>
  <si>
    <t>48-66</t>
  </si>
  <si>
    <t>M. Zainuddin, Bambang Subali, Jailani</t>
  </si>
  <si>
    <t>Construct Validity of Mathematical Creativity Instrument: First-Order and Second-Order Confirmatory Factor Analysis</t>
  </si>
  <si>
    <t>595-614</t>
  </si>
  <si>
    <t>M. Zainudin, Edi Istiyono</t>
  </si>
  <si>
    <t>Scientific Approach to Promote Response Fluency Viewed from Social Intelligence: Is It Effective?</t>
  </si>
  <si>
    <t>801-808</t>
  </si>
  <si>
    <t>Suhariyono, Djemari Mardapi</t>
  </si>
  <si>
    <t>Physical Reasoning Ability Development of High School Students</t>
  </si>
  <si>
    <t>1-8</t>
  </si>
  <si>
    <t>Abdul Manaf, Harun, Martha Christiani</t>
  </si>
  <si>
    <t>Dimensions of Early Childhood Character Education Based on Multiculturism</t>
  </si>
  <si>
    <t>2nd International Conference on Social Science and Character Educations</t>
  </si>
  <si>
    <t>49-54</t>
  </si>
  <si>
    <t>Amat Jaedun, Abdul Manaf</t>
  </si>
  <si>
    <t>Dimensions of Early Childhood Character Education in Facing Industry Revolution 4.0</t>
  </si>
  <si>
    <t>Proceedings of the International Conference on Educational Research and Innovation (ICERI 2019)</t>
  </si>
  <si>
    <t>12-17</t>
  </si>
  <si>
    <t>Badrun Kartowagiran, Dian Normalitasari Purnama</t>
  </si>
  <si>
    <t>Can Student Assessment Sheets Replace Observation Sheets?</t>
  </si>
  <si>
    <t>Jurnal Cakrawala Pendidikan</t>
  </si>
  <si>
    <t>33-44</t>
  </si>
  <si>
    <t>Samsul Arifin, Heri Retnawati, Jefri Mailool, Himawan Putranta</t>
  </si>
  <si>
    <t>The factors that influence of reading ability the Hijaiyah alphabet on pre-school children</t>
  </si>
  <si>
    <t>Journal for the Education of Gifted Young Scientists</t>
  </si>
  <si>
    <t>667-680</t>
  </si>
  <si>
    <t>Shaleh, Zamroni, Mukiman, Ashadi, Ajat Sudrajat, Syahrul Ramadhan</t>
  </si>
  <si>
    <t>Mapping the Threat of Radicalism Symptoms among Upper-Secondary Students: A Mix Methode Approach</t>
  </si>
  <si>
    <t>International Journal of Advanced Science and Technology</t>
  </si>
  <si>
    <t>3055-3068</t>
  </si>
  <si>
    <t>Hanif Cahyo Adi Kistoro, Badrun Kartowagiran</t>
  </si>
  <si>
    <t>Islamophobia in education: perceptions on the wear of veil/ niqab in higher education</t>
  </si>
  <si>
    <t>Indonesian Journal of Islam and Muslim Societies</t>
  </si>
  <si>
    <t>227-246</t>
  </si>
  <si>
    <t xml:space="preserve">Syahrul Ramadhan, Djemari Mardapi </t>
  </si>
  <si>
    <t>The Estimation of Standard Error Measurement of Physics Final Examination at Senior High Schools in Bima Regency Indonesia</t>
  </si>
  <si>
    <t>1590-1594</t>
  </si>
  <si>
    <t>Widowati Pusporini, Zamroni</t>
  </si>
  <si>
    <t>Analysis implementation partnership programs as evaluation materials for equating education quality in Indonesia</t>
  </si>
  <si>
    <t>Humanities &amp; Social Sciences Reviews 8(2):93-101</t>
  </si>
  <si>
    <t>93-101</t>
  </si>
  <si>
    <t>Joko Subando, Badrun Kartowagiran</t>
  </si>
  <si>
    <t>The Development of Instrument for Evaluating The Process of Strengthening Religion Ideology</t>
  </si>
  <si>
    <t>Proceedings of the 4th International Conference on Learning Innovation and Quality Education</t>
  </si>
  <si>
    <t xml:space="preserve">Syahrul Ramadhan, Djemari Mardapi, Zuhdan Kun Prasetyo </t>
  </si>
  <si>
    <t>The Quality of Test Instruments Constructed by Teachers in Bima Regency, Indonesia: Document Analysis</t>
  </si>
  <si>
    <t>507-518</t>
  </si>
  <si>
    <t>Syahrul Ramadhan, Djemari Mardapi, Zuhdan Kun Prasetyo</t>
  </si>
  <si>
    <t>Higher Order Thinking Skill in Physics; A Sistimatical Review</t>
  </si>
  <si>
    <t>5102-5112</t>
  </si>
  <si>
    <t>The Development of Computerized Economics Item Banking for Classroom and School-Based Assessment</t>
  </si>
  <si>
    <t>293-303</t>
  </si>
  <si>
    <t>Nur Kholis, Badrun Kartowagiran, Djemari Mardapi</t>
  </si>
  <si>
    <t>Development and Validation of an Instrument to Measure a Performance of Vocational High School</t>
  </si>
  <si>
    <t>955-966</t>
  </si>
  <si>
    <t>Djemari, Mardapi, Nur Kholis, Heru Budi Utomo, Samsul Hadi</t>
  </si>
  <si>
    <t>The Awareness and Readiness of Construction Service Provider in Facing The Global Era: A Case Study in Purworejo, Indonesia</t>
  </si>
  <si>
    <t>2981-2986</t>
  </si>
  <si>
    <t>Djemari Mardapi, Nur Kholis</t>
  </si>
  <si>
    <t>Developing Learning Media Multimedia Interactive Based</t>
  </si>
  <si>
    <t>2987-2993</t>
  </si>
  <si>
    <t>Nur Kholis, Djemari Mardapi</t>
  </si>
  <si>
    <t>Important Ways in Designing Vocational Secondary School Teacher Development Education and Training</t>
  </si>
  <si>
    <t>Muji Sri Prastiwi, Badrun Kartowagiran</t>
  </si>
  <si>
    <t>Assessing Using Technology: Is Electronic Portfolio Effective To Assess the Scientific Literacy on Evolution Theory</t>
  </si>
  <si>
    <t>230-243</t>
  </si>
  <si>
    <t>Sintha Sih Dewanti, Yulia Ayriza, Farida Agus Setiawati</t>
  </si>
  <si>
    <t>The Application of Item Response Theory for Development of a Students’ Attitude Scale Toward Mathematics</t>
  </si>
  <si>
    <t>108-123</t>
  </si>
  <si>
    <t>Jefri Mailool, Badrun Kartowagiran, Tri Hartitie Retnowati, Sri Wening, Himawan Putranta</t>
  </si>
  <si>
    <t>The Effects of Principal’s Decision-making, Organizational Commitment and School Climate on Teacher Performance in Vocational High School Based on Teacher Perceptions</t>
  </si>
  <si>
    <t>1675-1687</t>
  </si>
  <si>
    <t>Jefri Mailool, Heri Retnawati</t>
  </si>
  <si>
    <t>Synthesis and Detection of Publication Bias in Relationship between Motivation and Teacher Performance: A Meta-analysis Review</t>
  </si>
  <si>
    <t>6208-6216</t>
  </si>
  <si>
    <t>Noening Andrijati, Djemari Mardapi, Heri Retnawati</t>
  </si>
  <si>
    <t>The Profile Of Elementary School Students’ Ability
 In Mathematical Reasoning</t>
  </si>
  <si>
    <t>1844-1850</t>
  </si>
  <si>
    <t>Syahrul Ramadhan, Suparno</t>
  </si>
  <si>
    <t>The Role of Parents on the Character Education of Kindergarten Children Aged 5-6 Years in Bima</t>
  </si>
  <si>
    <t>779-784</t>
  </si>
  <si>
    <t>Himawan Putranta, Hery Setiyatna, Supahar, Rukiyati</t>
  </si>
  <si>
    <t xml:space="preserve">The Effect of Smartphones Usability on High School Students' Science Literacy Ability in Physics Learning </t>
  </si>
  <si>
    <t>1383-1396</t>
  </si>
  <si>
    <t>Janu Arlinwibowo, Heri Retnawati, Badrun Kartowagiran</t>
  </si>
  <si>
    <t>The Types of STEM Education Implementation in Indonesia</t>
  </si>
  <si>
    <t>Journal of Xi'an University of Architecture &amp; Technology</t>
  </si>
  <si>
    <t>606-613</t>
  </si>
  <si>
    <t>Ameliasari Tauresia Kesuma, Harun, Himawan Putranta</t>
  </si>
  <si>
    <t xml:space="preserve">The Effects of MANSA Historical Board Game toward the Students’ Creativity and Learning Outcomes on Historical Subjects </t>
  </si>
  <si>
    <t>1689-1700</t>
  </si>
  <si>
    <t>Candra, Heri Retnawati</t>
  </si>
  <si>
    <t>A Meta-Analysis of Constructivism Learning Implementation towards the Learning Outcomes on Civic Education Lesson</t>
  </si>
  <si>
    <t>835-846</t>
  </si>
  <si>
    <t>Fitri Wulandari, Samsul Hadi, Haryanto</t>
  </si>
  <si>
    <t>Computer-based Adaptive Test Development Using Fuzzy Item Response Theory to Estimate Student Ability</t>
  </si>
  <si>
    <t>Computer Science and Information Technology</t>
  </si>
  <si>
    <t>66-73</t>
  </si>
  <si>
    <t>Principals partnership programme: Case study in Indonesia</t>
  </si>
  <si>
    <t>320-325</t>
  </si>
  <si>
    <t>Developing an instrument for students scientific literacy</t>
  </si>
  <si>
    <t>Distance learning policy in Indonesia for facing pandemic COVID-19: School reaction and lesson plans</t>
  </si>
  <si>
    <t>Journal of Theoretical and Applied Information Technology</t>
  </si>
  <si>
    <t>2828-2838</t>
  </si>
  <si>
    <t>Memet Sudaryanto, Djemari Mardapi</t>
  </si>
  <si>
    <t>How Foreign Speakers Implement Their Strategies to Listen Indonesian Language?</t>
  </si>
  <si>
    <t>Journal of Advanced Research in Dynamical and Control Systems</t>
  </si>
  <si>
    <t>355-361</t>
  </si>
  <si>
    <t>Budi Aryanto</t>
  </si>
  <si>
    <t>The Validity of Construct Analysis on Assessment
Instrument of Basketball Skill for Senior High
School in Yogyakarta City</t>
  </si>
  <si>
    <t>International Journal of Human Movement and Sports Sciences</t>
  </si>
  <si>
    <t>193-198</t>
  </si>
  <si>
    <t>Friyatmi, Djemari Mardapi</t>
  </si>
  <si>
    <t>Improving Accuracy Of The Test Measurement
Through IRT Equating Of Polytomous Item For
Small Scale Test</t>
  </si>
  <si>
    <t>INTERNATIONAL JOURNAL OF SCIENTIFIC &amp; TECHNOLOGY RESEARCH</t>
  </si>
  <si>
    <t>4620-4624</t>
  </si>
  <si>
    <t>Retno Widyaningrum, Badrun Kartowagiran, Jailani</t>
  </si>
  <si>
    <t xml:space="preserve">How the Novelty of Students' Answers in Solving
Mathematical Problems? </t>
  </si>
  <si>
    <t>5351-5360</t>
  </si>
  <si>
    <t>Supianto, Kumaidi</t>
  </si>
  <si>
    <t>Social Studies Teachersâ€™ Difficulties in Assessing Social Skills</t>
  </si>
  <si>
    <t>2175-2183</t>
  </si>
  <si>
    <t>Suciati, Badrun Kartowagiran, Sudji Munadi, Sugiman</t>
  </si>
  <si>
    <t>The Single-Case Research Of Coastal Contextual Learning Media On The Understanding Of Numbers Counting Operation Concept</t>
  </si>
  <si>
    <t>681-698</t>
  </si>
  <si>
    <t>Suciati, Sudji Munadi, Sugiman</t>
  </si>
  <si>
    <t>Design and Validation of Mathematical Literacy Instruments for Assessment for Learning in Indonesia</t>
  </si>
  <si>
    <t>865-875</t>
  </si>
  <si>
    <t>Yurizka Melia Sari, Badrun Kartowagiran, Heri Retnawati</t>
  </si>
  <si>
    <t>Mathematics Teachers' Challenges in Implementing Reasoning and Proof Assessment: A Case of Indonesian Teachers</t>
  </si>
  <si>
    <t>3286-3293</t>
  </si>
  <si>
    <t>Development and Validation of Instruments to Measure the Competence of Road Engineering Experts</t>
  </si>
  <si>
    <t>8059-8064</t>
  </si>
  <si>
    <t>Khaerudin, Sudji Munadi, Supianto</t>
  </si>
  <si>
    <t>Affective Assessment Using Social Media</t>
  </si>
  <si>
    <t>2921-2928</t>
  </si>
  <si>
    <t>Samsul Arifin, Heri Retnawati, Himawan Putranta</t>
  </si>
  <si>
    <t>Indonesian Air Force Physical Tester Reliability in Assessing One-Minute Push-Up, Pull-Up, and Sit-Up Tests</t>
  </si>
  <si>
    <t>Sport Mont</t>
  </si>
  <si>
    <t>89-93</t>
  </si>
  <si>
    <t>Formulating Strategies Against Student Radicalism: A Case of Madrasah in Indonesia</t>
  </si>
  <si>
    <t>international journal of psychosocial rehabilitation</t>
  </si>
  <si>
    <t>1503-1520</t>
  </si>
  <si>
    <t>M. Zainudin, Bambang Subali</t>
  </si>
  <si>
    <t>Capability Estimation of Student's Higher Order
Thinking in Mathematics by Using Polytomous</t>
  </si>
  <si>
    <t>895-903</t>
  </si>
  <si>
    <t xml:space="preserve">Nur Tjahjono Suharto, Amat Jaedun, Himawan Putranta </t>
  </si>
  <si>
    <t>The Effectiveness of a School-Based Disaster Risk Reduction Program in Indonesia: A Case Study in  the Klaten Regencyâ€™s Junior High Schools</t>
  </si>
  <si>
    <t>International Journal of Innovation,  Creativity and Change</t>
  </si>
  <si>
    <t>949-962</t>
  </si>
  <si>
    <t>Retno Widyaningrum, Baadrun Kartowagiran, Jailani</t>
  </si>
  <si>
    <t>The Characteristics of High-Risk Try-Out Test Items for Indonesian Elementary Schools Students</t>
  </si>
  <si>
    <t>2634-2640</t>
  </si>
  <si>
    <t>Harun, Amat Jaedun, Abdul Manaf</t>
  </si>
  <si>
    <t>Dimensions of Early Childhood Character Education Based on Multicultural and Community Local Wisdom</t>
  </si>
  <si>
    <t>368-385</t>
  </si>
  <si>
    <t>Harun, Badrun Kartowagiran, Abdul Manaf</t>
  </si>
  <si>
    <t>Student Attitude and Mathematics Learning Success: A Meta-Analysis</t>
  </si>
  <si>
    <t>209-222</t>
  </si>
  <si>
    <t>Abdul Manaf</t>
  </si>
  <si>
    <t>Character Based on Multicultural and Local Wisdom in Early Childhood: The Construction of a Research Instrument</t>
  </si>
  <si>
    <t>181-195</t>
  </si>
  <si>
    <t>Abdul Manaf, Badrun Kartowagiran, Harun</t>
  </si>
  <si>
    <t>Character and Values of Junior High School Students in the Coastal Area, Indonesia</t>
  </si>
  <si>
    <t>39-48</t>
  </si>
  <si>
    <t>Muji Prastiwi, Badrun Kartowagiran</t>
  </si>
  <si>
    <t>Jumlah</t>
  </si>
  <si>
    <t>Rerata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</si>
</sst>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10" xfId="0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" fontId="0" fillId="3" borderId="5" xfId="0" quotePrefix="1" applyNumberFormat="1" applyFill="1" applyBorder="1" applyAlignment="1">
      <alignment horizontal="center" vertical="top"/>
    </xf>
    <xf numFmtId="0" fontId="5" fillId="3" borderId="10" xfId="0" applyFont="1" applyFill="1" applyBorder="1" applyAlignment="1">
      <alignment vertical="top" wrapText="1"/>
    </xf>
    <xf numFmtId="0" fontId="0" fillId="3" borderId="5" xfId="0" quotePrefix="1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wrapText="1"/>
    </xf>
    <xf numFmtId="0" fontId="6" fillId="3" borderId="10" xfId="0" applyFont="1" applyFill="1" applyBorder="1" applyAlignment="1">
      <alignment vertical="top" wrapText="1"/>
    </xf>
    <xf numFmtId="0" fontId="0" fillId="3" borderId="11" xfId="0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vertical="top" wrapText="1"/>
    </xf>
    <xf numFmtId="17" fontId="0" fillId="3" borderId="5" xfId="0" quotePrefix="1" applyNumberFormat="1" applyFill="1" applyBorder="1" applyAlignment="1">
      <alignment horizontal="center" vertical="top"/>
    </xf>
    <xf numFmtId="0" fontId="5" fillId="3" borderId="11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5" xfId="0" applyFill="1" applyBorder="1" applyAlignment="1">
      <alignment vertical="top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opscience.iop.org/journal/1742-6596" TargetMode="External"/><Relationship Id="rId13" Type="http://schemas.openxmlformats.org/officeDocument/2006/relationships/hyperlink" Target="https://scholar.google.com/citations?view_op=view_citation&amp;hl=id&amp;user=nnsE3L4AAAAJ&amp;sortby=pubdate&amp;citation_for_view=nnsE3L4AAAAJ:D03iK_w7-QYC" TargetMode="External"/><Relationship Id="rId3" Type="http://schemas.openxmlformats.org/officeDocument/2006/relationships/hyperlink" Target="https://dergipark.org.tr/en/pub/jegys" TargetMode="External"/><Relationship Id="rId7" Type="http://schemas.openxmlformats.org/officeDocument/2006/relationships/hyperlink" Target="http://sersc.org/journals/index.php/IJAST/index" TargetMode="External"/><Relationship Id="rId12" Type="http://schemas.openxmlformats.org/officeDocument/2006/relationships/hyperlink" Target="https://scholar.google.com/citations?view_op=view_citation&amp;hl=id&amp;user=nnsE3L4AAAAJ&amp;sortby=pubdate&amp;citation_for_view=nnsE3L4AAAAJ:pyW8ca7W8N0C" TargetMode="External"/><Relationship Id="rId2" Type="http://schemas.openxmlformats.org/officeDocument/2006/relationships/hyperlink" Target="https://dergipark.org.tr/en/pub/ejer" TargetMode="External"/><Relationship Id="rId1" Type="http://schemas.openxmlformats.org/officeDocument/2006/relationships/hyperlink" Target="https://www.atlantis-press.com/proceedings/icossce-icsmc-18" TargetMode="External"/><Relationship Id="rId6" Type="http://schemas.openxmlformats.org/officeDocument/2006/relationships/hyperlink" Target="http://sersc.org/journals/index.php/IJAST/index" TargetMode="External"/><Relationship Id="rId11" Type="http://schemas.openxmlformats.org/officeDocument/2006/relationships/hyperlink" Target="https://scholar.google.com/citations?view_op=view_citation&amp;hl=id&amp;user=43DFMG0AAAAJ&amp;sortby=pubdate&amp;citation_for_view=43DFMG0AAAAJ:W7OEmFMy1HYC" TargetMode="External"/><Relationship Id="rId5" Type="http://schemas.openxmlformats.org/officeDocument/2006/relationships/hyperlink" Target="https://dl.acm.org/doi/proceedings/10.1145/3452144" TargetMode="External"/><Relationship Id="rId10" Type="http://schemas.openxmlformats.org/officeDocument/2006/relationships/hyperlink" Target="https://scholar.google.com/citations?view_op=view_citation&amp;hl=id&amp;user=43DFMG0AAAAJ&amp;sortby=pubdate&amp;citation_for_view=43DFMG0AAAAJ:Y0pCki6q_DkC" TargetMode="External"/><Relationship Id="rId4" Type="http://schemas.openxmlformats.org/officeDocument/2006/relationships/hyperlink" Target="https://www.researchgate.net/journal/Humanities-Social-Sciences-Reviews-2395-6518" TargetMode="External"/><Relationship Id="rId9" Type="http://schemas.openxmlformats.org/officeDocument/2006/relationships/hyperlink" Target="https://scholar.google.com/citations?view_op=view_citation&amp;hl=id&amp;user=43DFMG0AAAAJ&amp;sortby=pubdate&amp;citation_for_view=43DFMG0AAAAJ:d1gkVwhDpl0C" TargetMode="External"/><Relationship Id="rId14" Type="http://schemas.openxmlformats.org/officeDocument/2006/relationships/hyperlink" Target="https://scholar.google.com/citations?view_op=view_citation&amp;hl=id&amp;user=43DFMG0AAAAJ&amp;sortby=pubdate&amp;citation_for_view=43DFMG0AAAAJ:ufrVoPGSRk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5C31-69F6-6444-AC65-5888846E356E}">
  <dimension ref="A1:G93"/>
  <sheetViews>
    <sheetView tabSelected="1" topLeftCell="A78" zoomScale="150" workbookViewId="0">
      <selection activeCell="G94" sqref="G94"/>
    </sheetView>
  </sheetViews>
  <sheetFormatPr baseColWidth="10" defaultRowHeight="16" x14ac:dyDescent="0.2"/>
  <cols>
    <col min="1" max="1" width="5.33203125" customWidth="1"/>
    <col min="2" max="2" width="15.83203125" customWidth="1"/>
    <col min="3" max="3" width="13.1640625" customWidth="1"/>
    <col min="4" max="4" width="8" customWidth="1"/>
    <col min="5" max="5" width="12.5" customWidth="1"/>
    <col min="7" max="7" width="9.1640625" style="51" customWidth="1"/>
  </cols>
  <sheetData>
    <row r="1" spans="1:7" ht="42" customHeight="1" x14ac:dyDescent="0.2">
      <c r="A1" s="1" t="s">
        <v>0</v>
      </c>
      <c r="B1" s="2" t="s">
        <v>1</v>
      </c>
      <c r="C1" s="3" t="s">
        <v>2</v>
      </c>
      <c r="D1" s="4"/>
      <c r="E1" s="4"/>
      <c r="F1" s="5"/>
      <c r="G1" s="6" t="s">
        <v>3</v>
      </c>
    </row>
    <row r="2" spans="1:7" ht="37" customHeight="1" x14ac:dyDescent="0.2">
      <c r="A2" s="7"/>
      <c r="B2" s="8"/>
      <c r="C2" s="9" t="s">
        <v>4</v>
      </c>
      <c r="D2" s="9" t="s">
        <v>5</v>
      </c>
      <c r="E2" s="9" t="s">
        <v>6</v>
      </c>
      <c r="F2" s="9" t="s">
        <v>7</v>
      </c>
      <c r="G2" s="6"/>
    </row>
    <row r="3" spans="1:7" x14ac:dyDescent="0.2">
      <c r="A3" s="10">
        <v>1</v>
      </c>
      <c r="B3" s="10">
        <v>2</v>
      </c>
      <c r="C3" s="11">
        <v>3</v>
      </c>
      <c r="D3" s="12"/>
      <c r="E3" s="12"/>
      <c r="F3" s="13"/>
      <c r="G3" s="14">
        <v>4</v>
      </c>
    </row>
    <row r="4" spans="1:7" ht="170" x14ac:dyDescent="0.2">
      <c r="A4" s="15">
        <v>1</v>
      </c>
      <c r="B4" s="16" t="s">
        <v>8</v>
      </c>
      <c r="C4" s="16" t="s">
        <v>9</v>
      </c>
      <c r="D4" s="17">
        <v>2018</v>
      </c>
      <c r="E4" s="16" t="s">
        <v>10</v>
      </c>
      <c r="F4" s="18" t="s">
        <v>11</v>
      </c>
      <c r="G4" s="19">
        <v>1</v>
      </c>
    </row>
    <row r="5" spans="1:7" ht="119" x14ac:dyDescent="0.2">
      <c r="A5" s="15">
        <v>2</v>
      </c>
      <c r="B5" s="16" t="s">
        <v>12</v>
      </c>
      <c r="C5" s="16" t="s">
        <v>13</v>
      </c>
      <c r="D5" s="17">
        <v>2018</v>
      </c>
      <c r="E5" s="16" t="s">
        <v>14</v>
      </c>
      <c r="F5" s="18" t="s">
        <v>15</v>
      </c>
      <c r="G5" s="19">
        <v>39</v>
      </c>
    </row>
    <row r="6" spans="1:7" ht="170" x14ac:dyDescent="0.2">
      <c r="A6" s="15">
        <v>3</v>
      </c>
      <c r="B6" s="16" t="s">
        <v>16</v>
      </c>
      <c r="C6" s="16" t="s">
        <v>17</v>
      </c>
      <c r="D6" s="17">
        <v>2018</v>
      </c>
      <c r="E6" s="16" t="s">
        <v>18</v>
      </c>
      <c r="F6" s="18" t="s">
        <v>19</v>
      </c>
      <c r="G6" s="19">
        <v>3</v>
      </c>
    </row>
    <row r="7" spans="1:7" ht="170" x14ac:dyDescent="0.2">
      <c r="A7" s="15">
        <v>4</v>
      </c>
      <c r="B7" s="16" t="s">
        <v>20</v>
      </c>
      <c r="C7" s="16" t="s">
        <v>21</v>
      </c>
      <c r="D7" s="17">
        <v>2018</v>
      </c>
      <c r="E7" s="16" t="s">
        <v>22</v>
      </c>
      <c r="F7" s="20" t="s">
        <v>23</v>
      </c>
      <c r="G7" s="19">
        <v>0</v>
      </c>
    </row>
    <row r="8" spans="1:7" ht="204" x14ac:dyDescent="0.2">
      <c r="A8" s="15">
        <v>5</v>
      </c>
      <c r="B8" s="16" t="s">
        <v>24</v>
      </c>
      <c r="C8" s="16" t="s">
        <v>25</v>
      </c>
      <c r="D8" s="17">
        <v>2018</v>
      </c>
      <c r="E8" s="16" t="s">
        <v>26</v>
      </c>
      <c r="F8" s="20" t="s">
        <v>27</v>
      </c>
      <c r="G8" s="19">
        <v>10</v>
      </c>
    </row>
    <row r="9" spans="1:7" ht="170" x14ac:dyDescent="0.2">
      <c r="A9" s="15">
        <v>6</v>
      </c>
      <c r="B9" s="16" t="s">
        <v>28</v>
      </c>
      <c r="C9" s="16" t="s">
        <v>29</v>
      </c>
      <c r="D9" s="17">
        <v>2018</v>
      </c>
      <c r="E9" s="16" t="s">
        <v>30</v>
      </c>
      <c r="F9" s="18" t="s">
        <v>31</v>
      </c>
      <c r="G9" s="19">
        <v>5</v>
      </c>
    </row>
    <row r="10" spans="1:7" ht="238" x14ac:dyDescent="0.2">
      <c r="A10" s="15">
        <v>7</v>
      </c>
      <c r="B10" s="16" t="s">
        <v>32</v>
      </c>
      <c r="C10" s="16" t="s">
        <v>33</v>
      </c>
      <c r="D10" s="17">
        <v>2018</v>
      </c>
      <c r="E10" s="16" t="s">
        <v>34</v>
      </c>
      <c r="F10" s="18" t="s">
        <v>35</v>
      </c>
      <c r="G10" s="19">
        <v>3</v>
      </c>
    </row>
    <row r="11" spans="1:7" ht="238" x14ac:dyDescent="0.2">
      <c r="A11" s="15">
        <v>8</v>
      </c>
      <c r="B11" s="16" t="s">
        <v>36</v>
      </c>
      <c r="C11" s="16" t="s">
        <v>37</v>
      </c>
      <c r="D11" s="17">
        <v>2018</v>
      </c>
      <c r="E11" s="21" t="s">
        <v>38</v>
      </c>
      <c r="F11" s="18" t="s">
        <v>39</v>
      </c>
      <c r="G11" s="19">
        <v>3</v>
      </c>
    </row>
    <row r="12" spans="1:7" ht="120" x14ac:dyDescent="0.2">
      <c r="A12" s="15">
        <v>9</v>
      </c>
      <c r="B12" s="16" t="s">
        <v>40</v>
      </c>
      <c r="C12" s="21" t="s">
        <v>41</v>
      </c>
      <c r="D12" s="17">
        <v>2018</v>
      </c>
      <c r="E12" s="16" t="s">
        <v>42</v>
      </c>
      <c r="F12" s="18" t="s">
        <v>43</v>
      </c>
      <c r="G12" s="19">
        <v>38</v>
      </c>
    </row>
    <row r="13" spans="1:7" ht="120" x14ac:dyDescent="0.2">
      <c r="A13" s="15">
        <v>10</v>
      </c>
      <c r="B13" s="16" t="s">
        <v>44</v>
      </c>
      <c r="C13" s="21" t="s">
        <v>45</v>
      </c>
      <c r="D13" s="17">
        <v>2018</v>
      </c>
      <c r="E13" s="16" t="s">
        <v>46</v>
      </c>
      <c r="F13" s="18" t="s">
        <v>47</v>
      </c>
      <c r="G13" s="19">
        <v>54</v>
      </c>
    </row>
    <row r="14" spans="1:7" ht="120" x14ac:dyDescent="0.2">
      <c r="A14" s="15">
        <v>11</v>
      </c>
      <c r="B14" s="16" t="s">
        <v>48</v>
      </c>
      <c r="C14" s="21" t="s">
        <v>49</v>
      </c>
      <c r="D14" s="17">
        <v>2018</v>
      </c>
      <c r="E14" s="16" t="s">
        <v>50</v>
      </c>
      <c r="F14" s="18" t="s">
        <v>51</v>
      </c>
      <c r="G14" s="19">
        <v>2</v>
      </c>
    </row>
    <row r="15" spans="1:7" ht="153" x14ac:dyDescent="0.2">
      <c r="A15" s="15">
        <v>12</v>
      </c>
      <c r="B15" s="16" t="s">
        <v>52</v>
      </c>
      <c r="C15" s="16" t="s">
        <v>53</v>
      </c>
      <c r="D15" s="17">
        <v>2018</v>
      </c>
      <c r="E15" s="16" t="s">
        <v>22</v>
      </c>
      <c r="F15" s="22" t="s">
        <v>54</v>
      </c>
      <c r="G15" s="19">
        <v>7</v>
      </c>
    </row>
    <row r="16" spans="1:7" ht="187" x14ac:dyDescent="0.2">
      <c r="A16" s="15">
        <v>13</v>
      </c>
      <c r="B16" s="16" t="s">
        <v>55</v>
      </c>
      <c r="C16" s="23" t="s">
        <v>56</v>
      </c>
      <c r="D16" s="17">
        <v>2018</v>
      </c>
      <c r="E16" s="23" t="s">
        <v>57</v>
      </c>
      <c r="F16" s="18" t="s">
        <v>58</v>
      </c>
      <c r="G16" s="19">
        <v>18</v>
      </c>
    </row>
    <row r="17" spans="1:7" ht="102" x14ac:dyDescent="0.2">
      <c r="A17" s="15">
        <v>14</v>
      </c>
      <c r="B17" s="16" t="s">
        <v>59</v>
      </c>
      <c r="C17" s="16" t="s">
        <v>60</v>
      </c>
      <c r="D17" s="17">
        <v>2018</v>
      </c>
      <c r="E17" s="16" t="s">
        <v>14</v>
      </c>
      <c r="F17" s="18" t="s">
        <v>61</v>
      </c>
      <c r="G17" s="19">
        <v>11</v>
      </c>
    </row>
    <row r="18" spans="1:7" ht="153" x14ac:dyDescent="0.2">
      <c r="A18" s="15">
        <v>15</v>
      </c>
      <c r="B18" s="16" t="s">
        <v>62</v>
      </c>
      <c r="C18" s="16" t="s">
        <v>63</v>
      </c>
      <c r="D18" s="17">
        <v>2018</v>
      </c>
      <c r="E18" s="16" t="s">
        <v>14</v>
      </c>
      <c r="F18" s="18" t="s">
        <v>64</v>
      </c>
      <c r="G18" s="19">
        <v>7</v>
      </c>
    </row>
    <row r="19" spans="1:7" ht="153" x14ac:dyDescent="0.2">
      <c r="A19" s="15">
        <v>16</v>
      </c>
      <c r="B19" s="16" t="s">
        <v>65</v>
      </c>
      <c r="C19" s="16" t="s">
        <v>66</v>
      </c>
      <c r="D19" s="17">
        <v>2018</v>
      </c>
      <c r="E19" s="16" t="s">
        <v>67</v>
      </c>
      <c r="F19" s="18" t="s">
        <v>68</v>
      </c>
      <c r="G19" s="19">
        <v>2</v>
      </c>
    </row>
    <row r="20" spans="1:7" ht="136" x14ac:dyDescent="0.2">
      <c r="A20" s="15">
        <v>17</v>
      </c>
      <c r="B20" s="16" t="s">
        <v>69</v>
      </c>
      <c r="C20" s="16" t="s">
        <v>70</v>
      </c>
      <c r="D20" s="17">
        <v>2018</v>
      </c>
      <c r="E20" s="16" t="s">
        <v>71</v>
      </c>
      <c r="F20" s="18" t="s">
        <v>72</v>
      </c>
      <c r="G20" s="19">
        <v>1</v>
      </c>
    </row>
    <row r="21" spans="1:7" ht="136" x14ac:dyDescent="0.2">
      <c r="A21" s="15">
        <v>18</v>
      </c>
      <c r="B21" s="16" t="s">
        <v>73</v>
      </c>
      <c r="C21" s="16" t="s">
        <v>74</v>
      </c>
      <c r="D21" s="17">
        <v>2018</v>
      </c>
      <c r="E21" s="24" t="s">
        <v>75</v>
      </c>
      <c r="F21" s="18" t="s">
        <v>76</v>
      </c>
      <c r="G21" s="19">
        <v>11</v>
      </c>
    </row>
    <row r="22" spans="1:7" ht="136" x14ac:dyDescent="0.2">
      <c r="A22" s="15">
        <v>19</v>
      </c>
      <c r="B22" s="16" t="s">
        <v>77</v>
      </c>
      <c r="C22" s="25" t="s">
        <v>78</v>
      </c>
      <c r="D22" s="17">
        <v>2019</v>
      </c>
      <c r="E22" s="25" t="s">
        <v>79</v>
      </c>
      <c r="F22" s="18" t="s">
        <v>80</v>
      </c>
      <c r="G22" s="19">
        <v>48</v>
      </c>
    </row>
    <row r="23" spans="1:7" ht="187" x14ac:dyDescent="0.2">
      <c r="A23" s="15">
        <v>20</v>
      </c>
      <c r="B23" s="16" t="s">
        <v>81</v>
      </c>
      <c r="C23" s="25" t="s">
        <v>82</v>
      </c>
      <c r="D23" s="17">
        <v>2019</v>
      </c>
      <c r="E23" s="25" t="s">
        <v>83</v>
      </c>
      <c r="F23" s="18" t="s">
        <v>84</v>
      </c>
      <c r="G23" s="19">
        <v>8</v>
      </c>
    </row>
    <row r="24" spans="1:7" ht="153" x14ac:dyDescent="0.2">
      <c r="A24" s="15">
        <v>21</v>
      </c>
      <c r="B24" s="16" t="s">
        <v>85</v>
      </c>
      <c r="C24" s="23" t="s">
        <v>86</v>
      </c>
      <c r="D24" s="17">
        <v>2019</v>
      </c>
      <c r="E24" s="23" t="s">
        <v>87</v>
      </c>
      <c r="F24" s="18" t="s">
        <v>88</v>
      </c>
      <c r="G24" s="19">
        <v>1</v>
      </c>
    </row>
    <row r="25" spans="1:7" ht="119" x14ac:dyDescent="0.2">
      <c r="A25" s="15">
        <v>22</v>
      </c>
      <c r="B25" s="16" t="s">
        <v>89</v>
      </c>
      <c r="C25" s="23" t="s">
        <v>90</v>
      </c>
      <c r="D25" s="17">
        <v>2019</v>
      </c>
      <c r="E25" s="23" t="s">
        <v>91</v>
      </c>
      <c r="F25" s="18" t="s">
        <v>92</v>
      </c>
      <c r="G25" s="19">
        <v>3</v>
      </c>
    </row>
    <row r="26" spans="1:7" ht="195" x14ac:dyDescent="0.2">
      <c r="A26" s="15">
        <v>23</v>
      </c>
      <c r="B26" s="16" t="s">
        <v>93</v>
      </c>
      <c r="C26" s="26" t="s">
        <v>94</v>
      </c>
      <c r="D26" s="27">
        <v>2019</v>
      </c>
      <c r="E26" s="26" t="s">
        <v>95</v>
      </c>
      <c r="F26" s="18" t="s">
        <v>96</v>
      </c>
      <c r="G26" s="19">
        <v>11</v>
      </c>
    </row>
    <row r="27" spans="1:7" ht="120" x14ac:dyDescent="0.2">
      <c r="A27" s="15">
        <v>24</v>
      </c>
      <c r="B27" s="16" t="s">
        <v>97</v>
      </c>
      <c r="C27" s="26" t="s">
        <v>98</v>
      </c>
      <c r="D27" s="27">
        <v>2019</v>
      </c>
      <c r="E27" s="26" t="s">
        <v>14</v>
      </c>
      <c r="F27" s="18" t="s">
        <v>99</v>
      </c>
      <c r="G27" s="19">
        <v>26</v>
      </c>
    </row>
    <row r="28" spans="1:7" ht="136" x14ac:dyDescent="0.2">
      <c r="A28" s="15">
        <v>25</v>
      </c>
      <c r="B28" s="16" t="s">
        <v>100</v>
      </c>
      <c r="C28" s="23" t="s">
        <v>101</v>
      </c>
      <c r="D28" s="17">
        <v>2019</v>
      </c>
      <c r="E28" s="23" t="s">
        <v>22</v>
      </c>
      <c r="F28" s="20" t="s">
        <v>102</v>
      </c>
      <c r="G28" s="19">
        <v>3</v>
      </c>
    </row>
    <row r="29" spans="1:7" ht="238" x14ac:dyDescent="0.2">
      <c r="A29" s="15">
        <v>26</v>
      </c>
      <c r="B29" s="16" t="s">
        <v>103</v>
      </c>
      <c r="C29" s="23" t="s">
        <v>104</v>
      </c>
      <c r="D29" s="17">
        <v>2019</v>
      </c>
      <c r="E29" s="23" t="s">
        <v>105</v>
      </c>
      <c r="F29" s="18" t="s">
        <v>106</v>
      </c>
      <c r="G29" s="19">
        <v>3</v>
      </c>
    </row>
    <row r="30" spans="1:7" ht="150" x14ac:dyDescent="0.2">
      <c r="A30" s="15">
        <v>27</v>
      </c>
      <c r="B30" s="16" t="s">
        <v>107</v>
      </c>
      <c r="C30" s="28" t="s">
        <v>108</v>
      </c>
      <c r="D30" s="17">
        <v>2019</v>
      </c>
      <c r="E30" s="23" t="s">
        <v>109</v>
      </c>
      <c r="F30" s="22" t="s">
        <v>102</v>
      </c>
      <c r="G30" s="19">
        <v>0</v>
      </c>
    </row>
    <row r="31" spans="1:7" ht="119" x14ac:dyDescent="0.2">
      <c r="A31" s="15">
        <v>28</v>
      </c>
      <c r="B31" s="16" t="s">
        <v>110</v>
      </c>
      <c r="C31" s="16" t="s">
        <v>111</v>
      </c>
      <c r="D31" s="17">
        <v>2019</v>
      </c>
      <c r="E31" s="16" t="s">
        <v>105</v>
      </c>
      <c r="F31" s="18" t="s">
        <v>112</v>
      </c>
      <c r="G31" s="19">
        <v>2</v>
      </c>
    </row>
    <row r="32" spans="1:7" ht="119" x14ac:dyDescent="0.2">
      <c r="A32" s="15">
        <v>29</v>
      </c>
      <c r="B32" s="16" t="s">
        <v>113</v>
      </c>
      <c r="C32" s="16" t="s">
        <v>114</v>
      </c>
      <c r="D32" s="17">
        <v>2019</v>
      </c>
      <c r="E32" s="16" t="s">
        <v>115</v>
      </c>
      <c r="F32" s="18" t="s">
        <v>116</v>
      </c>
      <c r="G32" s="19">
        <v>5</v>
      </c>
    </row>
    <row r="33" spans="1:7" ht="105" x14ac:dyDescent="0.2">
      <c r="A33" s="15">
        <v>30</v>
      </c>
      <c r="B33" s="23" t="s">
        <v>117</v>
      </c>
      <c r="C33" s="21" t="s">
        <v>118</v>
      </c>
      <c r="D33" s="17">
        <v>2019</v>
      </c>
      <c r="E33" s="21" t="s">
        <v>119</v>
      </c>
      <c r="F33" s="18" t="s">
        <v>120</v>
      </c>
      <c r="G33" s="19">
        <v>4</v>
      </c>
    </row>
    <row r="34" spans="1:7" ht="120" x14ac:dyDescent="0.2">
      <c r="A34" s="15">
        <v>31</v>
      </c>
      <c r="B34" s="23" t="s">
        <v>121</v>
      </c>
      <c r="C34" s="21" t="s">
        <v>122</v>
      </c>
      <c r="D34" s="17">
        <v>2019</v>
      </c>
      <c r="E34" s="21" t="s">
        <v>123</v>
      </c>
      <c r="F34" s="18" t="s">
        <v>124</v>
      </c>
      <c r="G34" s="19">
        <v>0</v>
      </c>
    </row>
    <row r="35" spans="1:7" ht="255" x14ac:dyDescent="0.2">
      <c r="A35" s="15">
        <v>32</v>
      </c>
      <c r="B35" s="23" t="s">
        <v>125</v>
      </c>
      <c r="C35" s="16" t="s">
        <v>126</v>
      </c>
      <c r="D35" s="17">
        <v>2019</v>
      </c>
      <c r="E35" s="16" t="s">
        <v>127</v>
      </c>
      <c r="F35" s="18" t="s">
        <v>128</v>
      </c>
      <c r="G35" s="19">
        <v>7</v>
      </c>
    </row>
    <row r="36" spans="1:7" ht="204" x14ac:dyDescent="0.2">
      <c r="A36" s="15">
        <v>33</v>
      </c>
      <c r="B36" s="23" t="s">
        <v>125</v>
      </c>
      <c r="C36" s="16" t="s">
        <v>129</v>
      </c>
      <c r="D36" s="17">
        <v>2019</v>
      </c>
      <c r="E36" s="16" t="s">
        <v>130</v>
      </c>
      <c r="F36" s="18" t="s">
        <v>131</v>
      </c>
      <c r="G36" s="19">
        <v>0</v>
      </c>
    </row>
    <row r="37" spans="1:7" ht="153" x14ac:dyDescent="0.2">
      <c r="A37" s="15">
        <v>34</v>
      </c>
      <c r="B37" s="23" t="s">
        <v>132</v>
      </c>
      <c r="C37" s="23" t="s">
        <v>133</v>
      </c>
      <c r="D37" s="17">
        <v>2019</v>
      </c>
      <c r="E37" s="23" t="s">
        <v>75</v>
      </c>
      <c r="F37" s="18" t="s">
        <v>134</v>
      </c>
      <c r="G37" s="19">
        <v>18</v>
      </c>
    </row>
    <row r="38" spans="1:7" ht="187" x14ac:dyDescent="0.2">
      <c r="A38" s="15">
        <v>35</v>
      </c>
      <c r="B38" s="21" t="s">
        <v>135</v>
      </c>
      <c r="C38" s="23" t="s">
        <v>136</v>
      </c>
      <c r="D38" s="17">
        <v>2019</v>
      </c>
      <c r="E38" s="23" t="s">
        <v>14</v>
      </c>
      <c r="F38" s="18" t="s">
        <v>137</v>
      </c>
      <c r="G38" s="19">
        <v>11</v>
      </c>
    </row>
    <row r="39" spans="1:7" ht="153" x14ac:dyDescent="0.2">
      <c r="A39" s="15">
        <v>36</v>
      </c>
      <c r="B39" s="23" t="s">
        <v>138</v>
      </c>
      <c r="C39" s="16" t="s">
        <v>139</v>
      </c>
      <c r="D39" s="17">
        <v>2019</v>
      </c>
      <c r="E39" s="16" t="s">
        <v>79</v>
      </c>
      <c r="F39" s="18" t="s">
        <v>140</v>
      </c>
      <c r="G39" s="19">
        <v>10</v>
      </c>
    </row>
    <row r="40" spans="1:7" ht="90" x14ac:dyDescent="0.2">
      <c r="A40" s="15">
        <v>37</v>
      </c>
      <c r="B40" s="26" t="s">
        <v>141</v>
      </c>
      <c r="C40" s="29" t="s">
        <v>142</v>
      </c>
      <c r="D40" s="27">
        <v>2019</v>
      </c>
      <c r="E40" s="23" t="s">
        <v>22</v>
      </c>
      <c r="F40" s="22" t="s">
        <v>143</v>
      </c>
      <c r="G40" s="19">
        <v>0</v>
      </c>
    </row>
    <row r="41" spans="1:7" ht="105" x14ac:dyDescent="0.2">
      <c r="A41" s="15">
        <v>38</v>
      </c>
      <c r="B41" s="26" t="s">
        <v>144</v>
      </c>
      <c r="C41" s="29" t="s">
        <v>145</v>
      </c>
      <c r="D41" s="27">
        <v>2019</v>
      </c>
      <c r="E41" s="29" t="s">
        <v>146</v>
      </c>
      <c r="F41" s="18" t="s">
        <v>147</v>
      </c>
      <c r="G41" s="19">
        <v>0</v>
      </c>
    </row>
    <row r="42" spans="1:7" ht="150" x14ac:dyDescent="0.2">
      <c r="A42" s="15">
        <v>39</v>
      </c>
      <c r="B42" s="26" t="s">
        <v>148</v>
      </c>
      <c r="C42" s="21" t="s">
        <v>149</v>
      </c>
      <c r="D42" s="27">
        <v>2019</v>
      </c>
      <c r="E42" s="21" t="s">
        <v>150</v>
      </c>
      <c r="F42" s="30" t="s">
        <v>151</v>
      </c>
      <c r="G42" s="19">
        <v>0</v>
      </c>
    </row>
    <row r="43" spans="1:7" ht="90" x14ac:dyDescent="0.2">
      <c r="A43" s="15">
        <v>40</v>
      </c>
      <c r="B43" s="23" t="s">
        <v>152</v>
      </c>
      <c r="C43" s="26" t="s">
        <v>153</v>
      </c>
      <c r="D43" s="27">
        <v>2019</v>
      </c>
      <c r="E43" s="29" t="s">
        <v>154</v>
      </c>
      <c r="F43" s="18" t="s">
        <v>155</v>
      </c>
      <c r="G43" s="19">
        <v>4</v>
      </c>
    </row>
    <row r="44" spans="1:7" ht="120" x14ac:dyDescent="0.2">
      <c r="A44" s="15">
        <v>41</v>
      </c>
      <c r="B44" s="21" t="s">
        <v>156</v>
      </c>
      <c r="C44" s="31" t="s">
        <v>157</v>
      </c>
      <c r="D44" s="27">
        <v>2020</v>
      </c>
      <c r="E44" s="31" t="s">
        <v>158</v>
      </c>
      <c r="F44" s="18" t="s">
        <v>159</v>
      </c>
      <c r="G44" s="19">
        <v>6</v>
      </c>
    </row>
    <row r="45" spans="1:7" ht="135" x14ac:dyDescent="0.2">
      <c r="A45" s="15">
        <v>42</v>
      </c>
      <c r="B45" s="26" t="s">
        <v>160</v>
      </c>
      <c r="C45" s="32" t="s">
        <v>161</v>
      </c>
      <c r="D45" s="27">
        <v>2020</v>
      </c>
      <c r="E45" s="32" t="s">
        <v>162</v>
      </c>
      <c r="F45" s="18" t="s">
        <v>163</v>
      </c>
      <c r="G45" s="19">
        <v>1</v>
      </c>
    </row>
    <row r="46" spans="1:7" ht="105" x14ac:dyDescent="0.2">
      <c r="A46" s="15">
        <v>43</v>
      </c>
      <c r="B46" s="21" t="s">
        <v>164</v>
      </c>
      <c r="C46" s="31" t="s">
        <v>165</v>
      </c>
      <c r="D46" s="27">
        <v>2020</v>
      </c>
      <c r="E46" s="31" t="s">
        <v>166</v>
      </c>
      <c r="F46" s="18" t="s">
        <v>167</v>
      </c>
      <c r="G46" s="19">
        <v>7</v>
      </c>
    </row>
    <row r="47" spans="1:7" ht="187" x14ac:dyDescent="0.2">
      <c r="A47" s="15">
        <v>44</v>
      </c>
      <c r="B47" s="16" t="s">
        <v>168</v>
      </c>
      <c r="C47" s="33" t="s">
        <v>169</v>
      </c>
      <c r="D47" s="17">
        <v>2020</v>
      </c>
      <c r="E47" s="33" t="s">
        <v>105</v>
      </c>
      <c r="F47" s="18" t="s">
        <v>170</v>
      </c>
      <c r="G47" s="19">
        <v>12</v>
      </c>
    </row>
    <row r="48" spans="1:7" ht="150" x14ac:dyDescent="0.2">
      <c r="A48" s="15">
        <v>45</v>
      </c>
      <c r="B48" s="21" t="s">
        <v>171</v>
      </c>
      <c r="C48" s="21" t="s">
        <v>172</v>
      </c>
      <c r="D48" s="27">
        <v>2020</v>
      </c>
      <c r="E48" s="21" t="s">
        <v>173</v>
      </c>
      <c r="F48" s="18" t="s">
        <v>174</v>
      </c>
      <c r="G48" s="19">
        <v>1</v>
      </c>
    </row>
    <row r="49" spans="1:7" ht="135" x14ac:dyDescent="0.2">
      <c r="A49" s="15">
        <v>46</v>
      </c>
      <c r="B49" s="21" t="s">
        <v>175</v>
      </c>
      <c r="C49" s="21" t="s">
        <v>176</v>
      </c>
      <c r="D49" s="27">
        <v>2020</v>
      </c>
      <c r="E49" s="21" t="s">
        <v>177</v>
      </c>
      <c r="F49" s="22" t="s">
        <v>143</v>
      </c>
      <c r="G49" s="19">
        <v>1</v>
      </c>
    </row>
    <row r="50" spans="1:7" ht="150" x14ac:dyDescent="0.2">
      <c r="A50" s="15">
        <v>47</v>
      </c>
      <c r="B50" s="21" t="s">
        <v>178</v>
      </c>
      <c r="C50" s="21" t="s">
        <v>179</v>
      </c>
      <c r="D50" s="27">
        <v>2020</v>
      </c>
      <c r="E50" s="21" t="s">
        <v>14</v>
      </c>
      <c r="F50" s="18" t="s">
        <v>180</v>
      </c>
      <c r="G50" s="19">
        <v>9</v>
      </c>
    </row>
    <row r="51" spans="1:7" ht="75" x14ac:dyDescent="0.2">
      <c r="A51" s="15">
        <v>48</v>
      </c>
      <c r="B51" s="21" t="s">
        <v>181</v>
      </c>
      <c r="C51" s="21" t="s">
        <v>182</v>
      </c>
      <c r="D51" s="27">
        <v>2020</v>
      </c>
      <c r="E51" s="21" t="s">
        <v>162</v>
      </c>
      <c r="F51" s="18" t="s">
        <v>183</v>
      </c>
      <c r="G51" s="19">
        <v>2</v>
      </c>
    </row>
    <row r="52" spans="1:7" ht="150" x14ac:dyDescent="0.2">
      <c r="A52" s="15">
        <v>49</v>
      </c>
      <c r="B52" s="21" t="s">
        <v>8</v>
      </c>
      <c r="C52" s="21" t="s">
        <v>184</v>
      </c>
      <c r="D52" s="27">
        <v>2020</v>
      </c>
      <c r="E52" s="21" t="s">
        <v>79</v>
      </c>
      <c r="F52" s="18" t="s">
        <v>185</v>
      </c>
      <c r="G52" s="19">
        <v>2</v>
      </c>
    </row>
    <row r="53" spans="1:7" ht="120" x14ac:dyDescent="0.2">
      <c r="A53" s="15">
        <v>50</v>
      </c>
      <c r="B53" s="21" t="s">
        <v>186</v>
      </c>
      <c r="C53" s="21" t="s">
        <v>187</v>
      </c>
      <c r="D53" s="27">
        <v>2020</v>
      </c>
      <c r="E53" s="21" t="s">
        <v>79</v>
      </c>
      <c r="F53" s="18" t="s">
        <v>188</v>
      </c>
      <c r="G53" s="19">
        <v>5</v>
      </c>
    </row>
    <row r="54" spans="1:7" ht="180" x14ac:dyDescent="0.2">
      <c r="A54" s="15">
        <v>51</v>
      </c>
      <c r="B54" s="21" t="s">
        <v>189</v>
      </c>
      <c r="C54" s="21" t="s">
        <v>190</v>
      </c>
      <c r="D54" s="27">
        <v>2020</v>
      </c>
      <c r="E54" s="21" t="s">
        <v>162</v>
      </c>
      <c r="F54" s="18" t="s">
        <v>191</v>
      </c>
      <c r="G54" s="19">
        <v>0</v>
      </c>
    </row>
    <row r="55" spans="1:7" ht="90" x14ac:dyDescent="0.2">
      <c r="A55" s="15">
        <v>52</v>
      </c>
      <c r="B55" s="21" t="s">
        <v>192</v>
      </c>
      <c r="C55" s="21" t="s">
        <v>193</v>
      </c>
      <c r="D55" s="27">
        <v>2020</v>
      </c>
      <c r="E55" s="21" t="s">
        <v>162</v>
      </c>
      <c r="F55" s="18" t="s">
        <v>194</v>
      </c>
      <c r="G55" s="19">
        <v>0</v>
      </c>
    </row>
    <row r="56" spans="1:7" ht="150" x14ac:dyDescent="0.2">
      <c r="A56" s="15">
        <v>53</v>
      </c>
      <c r="B56" s="21" t="s">
        <v>195</v>
      </c>
      <c r="C56" s="21" t="s">
        <v>196</v>
      </c>
      <c r="D56" s="27">
        <v>2020</v>
      </c>
      <c r="E56" s="21" t="s">
        <v>22</v>
      </c>
      <c r="F56" s="20" t="s">
        <v>27</v>
      </c>
      <c r="G56" s="19">
        <v>0</v>
      </c>
    </row>
    <row r="57" spans="1:7" ht="165" x14ac:dyDescent="0.2">
      <c r="A57" s="15">
        <v>54</v>
      </c>
      <c r="B57" s="21" t="s">
        <v>197</v>
      </c>
      <c r="C57" s="21" t="s">
        <v>198</v>
      </c>
      <c r="D57" s="27">
        <v>2020</v>
      </c>
      <c r="E57" s="21" t="s">
        <v>87</v>
      </c>
      <c r="F57" s="18" t="s">
        <v>199</v>
      </c>
      <c r="G57" s="19">
        <v>6</v>
      </c>
    </row>
    <row r="58" spans="1:7" ht="150" x14ac:dyDescent="0.2">
      <c r="A58" s="15">
        <v>55</v>
      </c>
      <c r="B58" s="21" t="s">
        <v>200</v>
      </c>
      <c r="C58" s="21" t="s">
        <v>201</v>
      </c>
      <c r="D58" s="27">
        <v>2020</v>
      </c>
      <c r="E58" s="21" t="s">
        <v>115</v>
      </c>
      <c r="F58" s="18" t="s">
        <v>202</v>
      </c>
      <c r="G58" s="19">
        <v>0</v>
      </c>
    </row>
    <row r="59" spans="1:7" ht="225" x14ac:dyDescent="0.2">
      <c r="A59" s="15">
        <v>56</v>
      </c>
      <c r="B59" s="21" t="s">
        <v>203</v>
      </c>
      <c r="C59" s="21" t="s">
        <v>204</v>
      </c>
      <c r="D59" s="27">
        <v>2020</v>
      </c>
      <c r="E59" s="21" t="s">
        <v>79</v>
      </c>
      <c r="F59" s="18" t="s">
        <v>205</v>
      </c>
      <c r="G59" s="19">
        <v>9</v>
      </c>
    </row>
    <row r="60" spans="1:7" ht="180" x14ac:dyDescent="0.2">
      <c r="A60" s="15">
        <v>57</v>
      </c>
      <c r="B60" s="21" t="s">
        <v>206</v>
      </c>
      <c r="C60" s="21" t="s">
        <v>207</v>
      </c>
      <c r="D60" s="27">
        <v>2020</v>
      </c>
      <c r="E60" s="21" t="s">
        <v>105</v>
      </c>
      <c r="F60" s="18" t="s">
        <v>208</v>
      </c>
      <c r="G60" s="19">
        <v>4</v>
      </c>
    </row>
    <row r="61" spans="1:7" ht="120" x14ac:dyDescent="0.2">
      <c r="A61" s="15">
        <v>58</v>
      </c>
      <c r="B61" s="21" t="s">
        <v>209</v>
      </c>
      <c r="C61" s="21" t="s">
        <v>210</v>
      </c>
      <c r="D61" s="27">
        <v>2020</v>
      </c>
      <c r="E61" s="21" t="s">
        <v>83</v>
      </c>
      <c r="F61" s="18" t="s">
        <v>211</v>
      </c>
      <c r="G61" s="19">
        <v>0</v>
      </c>
    </row>
    <row r="62" spans="1:7" ht="120" x14ac:dyDescent="0.2">
      <c r="A62" s="15">
        <v>59</v>
      </c>
      <c r="B62" s="26" t="s">
        <v>212</v>
      </c>
      <c r="C62" s="26" t="s">
        <v>213</v>
      </c>
      <c r="D62" s="27">
        <v>2020</v>
      </c>
      <c r="E62" s="26" t="s">
        <v>105</v>
      </c>
      <c r="F62" s="18" t="s">
        <v>214</v>
      </c>
      <c r="G62" s="19">
        <v>11</v>
      </c>
    </row>
    <row r="63" spans="1:7" ht="135" x14ac:dyDescent="0.2">
      <c r="A63" s="15">
        <v>60</v>
      </c>
      <c r="B63" s="26" t="s">
        <v>215</v>
      </c>
      <c r="C63" s="26" t="s">
        <v>216</v>
      </c>
      <c r="D63" s="27">
        <v>2020</v>
      </c>
      <c r="E63" s="21" t="s">
        <v>79</v>
      </c>
      <c r="F63" s="18" t="s">
        <v>217</v>
      </c>
      <c r="G63" s="19">
        <v>0</v>
      </c>
    </row>
    <row r="64" spans="1:7" ht="75" x14ac:dyDescent="0.2">
      <c r="A64" s="15">
        <v>61</v>
      </c>
      <c r="B64" s="21" t="s">
        <v>218</v>
      </c>
      <c r="C64" s="26" t="s">
        <v>219</v>
      </c>
      <c r="D64" s="27">
        <v>2020</v>
      </c>
      <c r="E64" s="21" t="s">
        <v>220</v>
      </c>
      <c r="F64" s="18" t="s">
        <v>221</v>
      </c>
      <c r="G64" s="19">
        <v>6</v>
      </c>
    </row>
    <row r="65" spans="1:7" ht="165" x14ac:dyDescent="0.2">
      <c r="A65" s="15">
        <v>62</v>
      </c>
      <c r="B65" s="21" t="s">
        <v>222</v>
      </c>
      <c r="C65" s="26" t="s">
        <v>223</v>
      </c>
      <c r="D65" s="27">
        <v>2020</v>
      </c>
      <c r="E65" s="21" t="s">
        <v>79</v>
      </c>
      <c r="F65" s="18" t="s">
        <v>224</v>
      </c>
      <c r="G65" s="19">
        <v>4</v>
      </c>
    </row>
    <row r="66" spans="1:7" ht="165" x14ac:dyDescent="0.2">
      <c r="A66" s="15">
        <v>63</v>
      </c>
      <c r="B66" s="21" t="s">
        <v>225</v>
      </c>
      <c r="C66" s="21" t="s">
        <v>226</v>
      </c>
      <c r="D66" s="27">
        <v>2020</v>
      </c>
      <c r="E66" s="21" t="s">
        <v>14</v>
      </c>
      <c r="F66" s="18" t="s">
        <v>227</v>
      </c>
      <c r="G66" s="19">
        <v>7</v>
      </c>
    </row>
    <row r="67" spans="1:7" ht="150" x14ac:dyDescent="0.2">
      <c r="A67" s="15">
        <v>64</v>
      </c>
      <c r="B67" s="21" t="s">
        <v>228</v>
      </c>
      <c r="C67" s="21" t="s">
        <v>229</v>
      </c>
      <c r="D67" s="27">
        <v>2020</v>
      </c>
      <c r="E67" s="21" t="s">
        <v>230</v>
      </c>
      <c r="F67" s="18" t="s">
        <v>231</v>
      </c>
      <c r="G67" s="19">
        <v>0</v>
      </c>
    </row>
    <row r="68" spans="1:7" ht="85" x14ac:dyDescent="0.2">
      <c r="A68" s="15">
        <v>65</v>
      </c>
      <c r="B68" s="16" t="s">
        <v>171</v>
      </c>
      <c r="C68" s="16" t="s">
        <v>232</v>
      </c>
      <c r="D68" s="17">
        <v>2020</v>
      </c>
      <c r="E68" s="16" t="s">
        <v>83</v>
      </c>
      <c r="F68" s="18" t="s">
        <v>233</v>
      </c>
      <c r="G68" s="19">
        <v>0</v>
      </c>
    </row>
    <row r="69" spans="1:7" ht="85" x14ac:dyDescent="0.2">
      <c r="A69" s="15">
        <v>66</v>
      </c>
      <c r="B69" s="16" t="s">
        <v>52</v>
      </c>
      <c r="C69" s="16" t="s">
        <v>234</v>
      </c>
      <c r="D69" s="17">
        <v>2020</v>
      </c>
      <c r="E69" s="16" t="s">
        <v>22</v>
      </c>
      <c r="F69" s="22" t="s">
        <v>23</v>
      </c>
      <c r="G69" s="19">
        <v>7</v>
      </c>
    </row>
    <row r="70" spans="1:7" ht="135" x14ac:dyDescent="0.2">
      <c r="A70" s="15">
        <v>67</v>
      </c>
      <c r="B70" s="16" t="s">
        <v>218</v>
      </c>
      <c r="C70" s="21" t="s">
        <v>235</v>
      </c>
      <c r="D70" s="17">
        <v>2020</v>
      </c>
      <c r="E70" s="16" t="s">
        <v>236</v>
      </c>
      <c r="F70" s="18" t="s">
        <v>237</v>
      </c>
      <c r="G70" s="19">
        <v>33</v>
      </c>
    </row>
    <row r="71" spans="1:7" ht="136" x14ac:dyDescent="0.2">
      <c r="A71" s="15">
        <v>68</v>
      </c>
      <c r="B71" s="16" t="s">
        <v>238</v>
      </c>
      <c r="C71" s="16" t="s">
        <v>239</v>
      </c>
      <c r="D71" s="17">
        <v>2020</v>
      </c>
      <c r="E71" s="16" t="s">
        <v>240</v>
      </c>
      <c r="F71" s="18" t="s">
        <v>241</v>
      </c>
      <c r="G71" s="19">
        <v>7</v>
      </c>
    </row>
    <row r="72" spans="1:7" ht="187" x14ac:dyDescent="0.2">
      <c r="A72" s="15">
        <v>69</v>
      </c>
      <c r="B72" s="16" t="s">
        <v>242</v>
      </c>
      <c r="C72" s="16" t="s">
        <v>243</v>
      </c>
      <c r="D72" s="17">
        <v>2020</v>
      </c>
      <c r="E72" s="16" t="s">
        <v>244</v>
      </c>
      <c r="F72" s="18" t="s">
        <v>245</v>
      </c>
      <c r="G72" s="19">
        <v>3</v>
      </c>
    </row>
    <row r="73" spans="1:7" ht="170" x14ac:dyDescent="0.2">
      <c r="A73" s="15">
        <v>70</v>
      </c>
      <c r="B73" s="16" t="s">
        <v>246</v>
      </c>
      <c r="C73" s="16" t="s">
        <v>247</v>
      </c>
      <c r="D73" s="17">
        <v>2020</v>
      </c>
      <c r="E73" s="16" t="s">
        <v>248</v>
      </c>
      <c r="F73" s="18" t="s">
        <v>249</v>
      </c>
      <c r="G73" s="19">
        <v>0</v>
      </c>
    </row>
    <row r="74" spans="1:7" ht="119" x14ac:dyDescent="0.2">
      <c r="A74" s="15">
        <v>71</v>
      </c>
      <c r="B74" s="16" t="s">
        <v>250</v>
      </c>
      <c r="C74" s="16" t="s">
        <v>251</v>
      </c>
      <c r="D74" s="17">
        <v>2020</v>
      </c>
      <c r="E74" s="16" t="s">
        <v>105</v>
      </c>
      <c r="F74" s="18" t="s">
        <v>252</v>
      </c>
      <c r="G74" s="19">
        <v>0</v>
      </c>
    </row>
    <row r="75" spans="1:7" ht="85" x14ac:dyDescent="0.2">
      <c r="A75" s="15">
        <v>72</v>
      </c>
      <c r="B75" s="16" t="s">
        <v>253</v>
      </c>
      <c r="C75" s="16" t="s">
        <v>254</v>
      </c>
      <c r="D75" s="17">
        <v>2020</v>
      </c>
      <c r="E75" s="34" t="s">
        <v>105</v>
      </c>
      <c r="F75" s="18" t="s">
        <v>255</v>
      </c>
      <c r="G75" s="19">
        <v>0</v>
      </c>
    </row>
    <row r="76" spans="1:7" ht="187" x14ac:dyDescent="0.2">
      <c r="A76" s="15">
        <v>73</v>
      </c>
      <c r="B76" s="16" t="s">
        <v>256</v>
      </c>
      <c r="C76" s="16" t="s">
        <v>257</v>
      </c>
      <c r="D76" s="17">
        <v>2020</v>
      </c>
      <c r="E76" s="16" t="s">
        <v>14</v>
      </c>
      <c r="F76" s="18" t="s">
        <v>258</v>
      </c>
      <c r="G76" s="19">
        <v>0</v>
      </c>
    </row>
    <row r="77" spans="1:7" ht="153" x14ac:dyDescent="0.2">
      <c r="A77" s="15">
        <v>74</v>
      </c>
      <c r="B77" s="16" t="s">
        <v>259</v>
      </c>
      <c r="C77" s="16" t="s">
        <v>260</v>
      </c>
      <c r="D77" s="17">
        <v>2020</v>
      </c>
      <c r="E77" s="16" t="s">
        <v>79</v>
      </c>
      <c r="F77" s="18" t="s">
        <v>261</v>
      </c>
      <c r="G77" s="19">
        <v>2</v>
      </c>
    </row>
    <row r="78" spans="1:7" ht="170" x14ac:dyDescent="0.2">
      <c r="A78" s="15">
        <v>75</v>
      </c>
      <c r="B78" s="35" t="s">
        <v>262</v>
      </c>
      <c r="C78" s="16" t="s">
        <v>263</v>
      </c>
      <c r="D78" s="17">
        <v>2020</v>
      </c>
      <c r="E78" s="34" t="s">
        <v>105</v>
      </c>
      <c r="F78" s="18" t="s">
        <v>264</v>
      </c>
      <c r="G78" s="19">
        <v>1</v>
      </c>
    </row>
    <row r="79" spans="1:7" ht="153" x14ac:dyDescent="0.2">
      <c r="A79" s="15">
        <v>76</v>
      </c>
      <c r="B79" s="16" t="s">
        <v>89</v>
      </c>
      <c r="C79" s="16" t="s">
        <v>265</v>
      </c>
      <c r="D79" s="17">
        <v>2020</v>
      </c>
      <c r="E79" s="16" t="s">
        <v>162</v>
      </c>
      <c r="F79" s="18" t="s">
        <v>266</v>
      </c>
      <c r="G79" s="19">
        <v>1</v>
      </c>
    </row>
    <row r="80" spans="1:7" ht="68" x14ac:dyDescent="0.2">
      <c r="A80" s="15">
        <v>77</v>
      </c>
      <c r="B80" s="16" t="s">
        <v>267</v>
      </c>
      <c r="C80" s="16" t="s">
        <v>268</v>
      </c>
      <c r="D80" s="17">
        <v>2020</v>
      </c>
      <c r="E80" s="16" t="s">
        <v>105</v>
      </c>
      <c r="F80" s="18" t="s">
        <v>269</v>
      </c>
      <c r="G80" s="19">
        <v>0</v>
      </c>
    </row>
    <row r="81" spans="1:7" ht="153" x14ac:dyDescent="0.2">
      <c r="A81" s="15">
        <v>78</v>
      </c>
      <c r="B81" s="16" t="s">
        <v>270</v>
      </c>
      <c r="C81" s="16" t="s">
        <v>271</v>
      </c>
      <c r="D81" s="17">
        <v>2020</v>
      </c>
      <c r="E81" s="16" t="s">
        <v>272</v>
      </c>
      <c r="F81" s="18" t="s">
        <v>273</v>
      </c>
      <c r="G81" s="19">
        <v>0</v>
      </c>
    </row>
    <row r="82" spans="1:7" ht="136" x14ac:dyDescent="0.2">
      <c r="A82" s="15">
        <v>79</v>
      </c>
      <c r="B82" s="16" t="s">
        <v>160</v>
      </c>
      <c r="C82" s="16" t="s">
        <v>274</v>
      </c>
      <c r="D82" s="17">
        <v>2020</v>
      </c>
      <c r="E82" s="16" t="s">
        <v>275</v>
      </c>
      <c r="F82" s="18" t="s">
        <v>276</v>
      </c>
      <c r="G82" s="19">
        <v>3</v>
      </c>
    </row>
    <row r="83" spans="1:7" ht="136" x14ac:dyDescent="0.2">
      <c r="A83" s="15">
        <v>80</v>
      </c>
      <c r="B83" s="33" t="s">
        <v>277</v>
      </c>
      <c r="C83" s="33" t="s">
        <v>278</v>
      </c>
      <c r="D83" s="17">
        <v>2020</v>
      </c>
      <c r="E83" s="16" t="s">
        <v>105</v>
      </c>
      <c r="F83" s="18" t="s">
        <v>279</v>
      </c>
      <c r="G83" s="19">
        <v>1</v>
      </c>
    </row>
    <row r="84" spans="1:7" ht="221" x14ac:dyDescent="0.2">
      <c r="A84" s="15">
        <v>81</v>
      </c>
      <c r="B84" s="36" t="s">
        <v>280</v>
      </c>
      <c r="C84" s="36" t="s">
        <v>281</v>
      </c>
      <c r="D84" s="37">
        <v>2020</v>
      </c>
      <c r="E84" s="16" t="s">
        <v>282</v>
      </c>
      <c r="F84" s="18" t="s">
        <v>283</v>
      </c>
      <c r="G84" s="19">
        <v>2</v>
      </c>
    </row>
    <row r="85" spans="1:7" ht="153" x14ac:dyDescent="0.2">
      <c r="A85" s="15">
        <v>82</v>
      </c>
      <c r="B85" s="36" t="s">
        <v>284</v>
      </c>
      <c r="C85" s="38" t="s">
        <v>285</v>
      </c>
      <c r="D85" s="37">
        <v>2020</v>
      </c>
      <c r="E85" s="16" t="s">
        <v>105</v>
      </c>
      <c r="F85" s="18" t="s">
        <v>286</v>
      </c>
      <c r="G85" s="39"/>
    </row>
    <row r="86" spans="1:7" ht="144" x14ac:dyDescent="0.2">
      <c r="A86" s="15">
        <v>83</v>
      </c>
      <c r="B86" s="36" t="s">
        <v>287</v>
      </c>
      <c r="C86" s="40" t="s">
        <v>288</v>
      </c>
      <c r="D86" s="37">
        <v>2020</v>
      </c>
      <c r="E86" s="16" t="s">
        <v>14</v>
      </c>
      <c r="F86" s="18" t="s">
        <v>289</v>
      </c>
      <c r="G86" s="19">
        <v>4</v>
      </c>
    </row>
    <row r="87" spans="1:7" ht="96" x14ac:dyDescent="0.2">
      <c r="A87" s="15">
        <v>84</v>
      </c>
      <c r="B87" s="41" t="s">
        <v>290</v>
      </c>
      <c r="C87" s="40" t="s">
        <v>291</v>
      </c>
      <c r="D87" s="37">
        <v>2020</v>
      </c>
      <c r="E87" s="16" t="s">
        <v>14</v>
      </c>
      <c r="F87" s="18" t="s">
        <v>292</v>
      </c>
      <c r="G87" s="19">
        <v>1</v>
      </c>
    </row>
    <row r="88" spans="1:7" ht="160" x14ac:dyDescent="0.2">
      <c r="A88" s="15">
        <v>85</v>
      </c>
      <c r="B88" s="41" t="s">
        <v>293</v>
      </c>
      <c r="C88" s="40" t="s">
        <v>294</v>
      </c>
      <c r="D88" s="37">
        <v>2020</v>
      </c>
      <c r="E88" s="21" t="s">
        <v>115</v>
      </c>
      <c r="F88" s="18" t="s">
        <v>295</v>
      </c>
      <c r="G88" s="19">
        <v>0</v>
      </c>
    </row>
    <row r="89" spans="1:7" ht="96" x14ac:dyDescent="0.2">
      <c r="A89" s="15">
        <v>86</v>
      </c>
      <c r="B89" s="41" t="s">
        <v>296</v>
      </c>
      <c r="C89" s="40" t="s">
        <v>297</v>
      </c>
      <c r="D89" s="37">
        <v>2020</v>
      </c>
      <c r="E89" s="16" t="s">
        <v>115</v>
      </c>
      <c r="F89" s="18" t="s">
        <v>298</v>
      </c>
      <c r="G89" s="19">
        <v>2</v>
      </c>
    </row>
    <row r="90" spans="1:7" ht="160" x14ac:dyDescent="0.2">
      <c r="A90" s="15">
        <v>87</v>
      </c>
      <c r="B90" s="42" t="s">
        <v>299</v>
      </c>
      <c r="C90" s="43" t="s">
        <v>198</v>
      </c>
      <c r="D90" s="44">
        <v>2020</v>
      </c>
      <c r="E90" s="33" t="s">
        <v>87</v>
      </c>
      <c r="F90" s="45" t="s">
        <v>199</v>
      </c>
      <c r="G90" s="19">
        <v>6</v>
      </c>
    </row>
    <row r="91" spans="1:7" x14ac:dyDescent="0.2">
      <c r="A91" s="15"/>
      <c r="B91" s="46"/>
      <c r="C91" s="46"/>
      <c r="D91" s="46"/>
      <c r="E91" s="46"/>
      <c r="F91" s="18"/>
      <c r="G91" s="39"/>
    </row>
    <row r="92" spans="1:7" x14ac:dyDescent="0.2">
      <c r="A92" s="15"/>
      <c r="B92" s="47" t="s">
        <v>300</v>
      </c>
      <c r="C92" s="48"/>
      <c r="D92" s="48"/>
      <c r="E92" s="48"/>
      <c r="F92" s="49"/>
      <c r="G92" s="39">
        <f>SUM(G4:G90)</f>
        <v>545</v>
      </c>
    </row>
    <row r="93" spans="1:7" x14ac:dyDescent="0.2">
      <c r="F93" s="50" t="s">
        <v>301</v>
      </c>
      <c r="G93" s="51">
        <f>G92/3</f>
        <v>181.66666666666666</v>
      </c>
    </row>
  </sheetData>
  <mergeCells count="6">
    <mergeCell ref="A1:A2"/>
    <mergeCell ref="B1:B2"/>
    <mergeCell ref="C1:F1"/>
    <mergeCell ref="G1:G2"/>
    <mergeCell ref="C3:F3"/>
    <mergeCell ref="B92:F92"/>
  </mergeCells>
  <hyperlinks>
    <hyperlink ref="E11" r:id="rId1" xr:uid="{FC65A15F-A07D-DF4F-A401-4CD3D04C46CC}"/>
    <hyperlink ref="E26" r:id="rId2" xr:uid="{5538F6BC-4C07-F749-B681-D1E81CDB0F79}"/>
    <hyperlink ref="E44" r:id="rId3" xr:uid="{55651581-6E29-B54D-9E2D-331616BB0B3B}"/>
    <hyperlink ref="E48" r:id="rId4" xr:uid="{D9430B77-F6BE-D247-8159-A40916C74806}"/>
    <hyperlink ref="E49" r:id="rId5" xr:uid="{8B3709FE-236D-5643-9154-3EFDA6A2C9F7}"/>
    <hyperlink ref="E54" r:id="rId6" xr:uid="{E103FBD6-E0C9-1840-AFEA-C52A85DB7587}"/>
    <hyperlink ref="E55" r:id="rId7" xr:uid="{F9DE7EC7-18EC-7E4E-B386-1ED10BA6441A}"/>
    <hyperlink ref="E56" r:id="rId8" xr:uid="{3FC89DBC-EAEF-0441-A05B-49899A78456A}"/>
    <hyperlink ref="C12" r:id="rId9" xr:uid="{48A54FA4-41ED-D94E-9831-156F3E8CD2AB}"/>
    <hyperlink ref="C13" r:id="rId10" xr:uid="{793E3317-8A67-9048-8658-AF91F1002A63}"/>
    <hyperlink ref="C14" r:id="rId11" xr:uid="{34A94AB9-6CB3-BF43-8BC5-80F093AD7DF3}"/>
    <hyperlink ref="C30" r:id="rId12" xr:uid="{813B42B8-F39F-E148-9B9D-C3903D971514}"/>
    <hyperlink ref="C67" r:id="rId13" xr:uid="{09E75D57-B663-A943-917F-8783248F7560}"/>
    <hyperlink ref="C70" r:id="rId14" xr:uid="{3F42071D-7013-5240-80AE-A273A63C1218}"/>
  </hyperlinks>
  <pageMargins left="0.7" right="0.7" top="0.75" bottom="0.75" header="0.3" footer="0.3"/>
  <pageSetup paperSize="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9.2.5 Sitasi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2022-03-18T07:52:08Z</dcterms:created>
  <dcterms:modified xsi:type="dcterms:W3CDTF">2022-03-18T07:52:42Z</dcterms:modified>
</cp:coreProperties>
</file>