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ublikasi" sheetId="1" r:id="rId4"/>
    <sheet state="visible" name="Anggaran Publikasi" sheetId="2" r:id="rId5"/>
  </sheets>
  <definedNames/>
  <calcPr/>
  <extLst>
    <ext uri="GoogleSheetsCustomDataVersion1">
      <go:sheetsCustomData xmlns:go="http://customooxmlschemas.google.com/" r:id="rId6" roundtripDataSignature="AMtx7miPFFAkgPvfXkv3ldzgkIuqF2IdpQ=="/>
    </ext>
  </extLst>
</workbook>
</file>

<file path=xl/sharedStrings.xml><?xml version="1.0" encoding="utf-8"?>
<sst xmlns="http://schemas.openxmlformats.org/spreadsheetml/2006/main" count="886" uniqueCount="466">
  <si>
    <t>REKAP INSENTIF PUBLIKASI JURNAL DAN PROSIDING TERINDEKS SCOPUS DTPS</t>
  </si>
  <si>
    <t>Tahun</t>
  </si>
  <si>
    <t>Nama Dosen</t>
  </si>
  <si>
    <t>Nama Jurnal</t>
  </si>
  <si>
    <t>Judul Artikel</t>
  </si>
  <si>
    <t>Ket. Publikasi</t>
  </si>
  <si>
    <t>SJR</t>
  </si>
  <si>
    <t>Penulis Ke-</t>
  </si>
  <si>
    <t>Dana Insentif</t>
  </si>
  <si>
    <t>Bantuan Publikaasi</t>
  </si>
  <si>
    <t>Bantuan Review</t>
  </si>
  <si>
    <t>Link Artikel</t>
  </si>
  <si>
    <t>Prof. Dr. Badrun Kartowagiran, M.Pd.</t>
  </si>
  <si>
    <t>New Educational Review</t>
  </si>
  <si>
    <t>Effectiveness of the aa 4c authentic assessment model: A single-case-research (SCR)</t>
  </si>
  <si>
    <t>Jurnal Internasional Bereputasi</t>
  </si>
  <si>
    <t>Q3</t>
  </si>
  <si>
    <t>https://tner.polsl.pl/e57/a16.pdf</t>
  </si>
  <si>
    <t>Jurnal Cakrawala Pendidikan</t>
  </si>
  <si>
    <t>CAN STUDENT ASSESSMENT SHEETS REPLACE OBSERVATION SHEETS?</t>
  </si>
  <si>
    <t>https://pdfs.semanticscholar.org/6828/3c9ebb68bfb66214807c4ac57d70b9d816fa.pdf</t>
  </si>
  <si>
    <t>Journal of Physics: Conference Series</t>
  </si>
  <si>
    <t>The Work Performance of the Graduates of 3-Yp Vocational High Schools and Its Follow-Up</t>
  </si>
  <si>
    <t>Seminar Internasional</t>
  </si>
  <si>
    <t>Prosiding No Scopus</t>
  </si>
  <si>
    <t>https://www.atlantis-press.com/article/125912793.pdf</t>
  </si>
  <si>
    <t>International Journal of Instruction</t>
  </si>
  <si>
    <t>Development of Critical Thinking Skill Instruments on Mathematical Learning High School.</t>
  </si>
  <si>
    <t>Q2</t>
  </si>
  <si>
    <t>https://eric.ed.gov/?id=EJ1230079</t>
  </si>
  <si>
    <t>The Single-Case Research of Coastal Contextual Learning Media on the Understanding of Numbers Counting Operation Concept.</t>
  </si>
  <si>
    <t>http://search.ebscohost.com/login.aspx?direct=true&amp;profile=ehost&amp;scope=site&amp;authtype=crawler&amp;jrnl=1694609X&amp;AN=138269331&amp;h=HE7X3IDIpsIwKZ2lJSLbIq8xd9xwWSw7KOKFV5XlD%2F3ofTg41IeuDoezp%2F%2BjD5Rq6ek0wDHyVHd7%2BR7hznqMBA%3D%3D&amp;crl=c</t>
  </si>
  <si>
    <t>Problems of Education in the 21st Century</t>
  </si>
  <si>
    <t>The Estimation of Teaching Profession Education (TPE) Participants' Ability in Indonesia: An Assessment Model with Partial Scoring.</t>
  </si>
  <si>
    <t>https://www.ceeol.com/search/article-detail?id=940672</t>
  </si>
  <si>
    <t>Prof. Dr. Edi Istiyono, M.Si.</t>
  </si>
  <si>
    <t>Developing IRT-Based Physics Critical Thinking Skill Test: A CAT to Answer 21st Century Challenge.</t>
  </si>
  <si>
    <t>https://eric.ed.gov/?id=EJ1230127</t>
  </si>
  <si>
    <t>Jurnal Pendidikan IPA Indonesia</t>
  </si>
  <si>
    <t>Measurement Of Physics Problem-Solving Skills In Female And Male Students By Phystepross</t>
  </si>
  <si>
    <t>https://journal.unnes.ac.id/nju/index.php/jpii/article/view/17640</t>
  </si>
  <si>
    <t>Developing of Bloomian HOTS Physics Test: Content and Construct Validation of The PhysTeBloHOTS</t>
  </si>
  <si>
    <t>https://iopscience.iop.org/article/10.1088/1742-6596/1397/1/012017/meta</t>
  </si>
  <si>
    <t>Advances in Social Science, Education and …</t>
  </si>
  <si>
    <t>Computer adaptive test as the appropriate model to assess physics achievement in 21st century</t>
  </si>
  <si>
    <t>https://www.atlantis-press.com/article/55912922.pdf</t>
  </si>
  <si>
    <t>The Developing and Calibration of PhysEDiTHOTS Based on IRT and IQF for Students' HOTS Diagnostic</t>
  </si>
  <si>
    <t>https://iopscience.iop.org/article/10.1088/1742-6596/1233/1/012038/meta</t>
  </si>
  <si>
    <t>Constructing Reasoning Multiple Choice Test to Measure Bloomian Higher Order Thinking Skills in Physics of XI Grade Students</t>
  </si>
  <si>
    <t>https://iopscience.iop.org/article/10.1088/1742-6596/1233/1/012037/meta</t>
  </si>
  <si>
    <t xml:space="preserve">KnE Social Sciences International Conference on Educational Science and Training (The First ICEST) </t>
  </si>
  <si>
    <t>Exploratory Factor Analysis Research Instrument Confidence Attitude Toward Students</t>
  </si>
  <si>
    <t>https://www.knepublishing.com/index.php/Kne-Social/article/view/4355</t>
  </si>
  <si>
    <t>European Journal of Educational Research</t>
  </si>
  <si>
    <t>Scientific Approach to Promote Response Fluency Viewed from Social Intelligence: Is It Effective?.</t>
  </si>
  <si>
    <t>https://eric.ed.gov/?id=EJ1222297</t>
  </si>
  <si>
    <t>Prof. Dr. Sudji Munadi, M.Pd.</t>
  </si>
  <si>
    <t xml:space="preserve">Design and Validation of Mathematical Literacy Instruments for Assessment for Learning in Indonesia </t>
  </si>
  <si>
    <t>https://www.eu-jer.com/EU-JER_9_2_865.pdf</t>
  </si>
  <si>
    <t>The Effects of Situational Factors in the Implementation of Work-Based Learning Model on Vocational Education in Indonesia.</t>
  </si>
  <si>
    <t>https://eric.ed.gov/?id=EJ1220200</t>
  </si>
  <si>
    <t>American Journal of Educational …</t>
  </si>
  <si>
    <t>The evaluation of industrial internship for vocational school of mechanical engineering in Tegal</t>
  </si>
  <si>
    <t>Q1</t>
  </si>
  <si>
    <t>https://pdfs.semanticscholar.org/895d/b0011445b5a398387845649db24c825cc62e.pdf</t>
  </si>
  <si>
    <t>Level of Absorption and Suitability in the Field of Machining Work among Vocational School Graduates in Yogyakarta Region</t>
  </si>
  <si>
    <t>http://article.scieducationalresearch.com/pdf/EDUCATION-7-11-16.pdf</t>
  </si>
  <si>
    <t>Prof. Dr. Samsul Hadi, M.Pd., M.T.</t>
  </si>
  <si>
    <t>Eurasian Journal of Educational Research</t>
  </si>
  <si>
    <t>Evaluation Model for Evaluating Vocational Skills Programs on Local Content Curriculum in Indonesia: Impact of Educational System in Indonesia</t>
  </si>
  <si>
    <t>https://dergipark.org.tr/en/download/article-file/788983</t>
  </si>
  <si>
    <t>First International Conference on Advances in Education, Humanities, and Language, ICEL 2019,</t>
  </si>
  <si>
    <t>Applying Item Response Theory In Validating An Indonesian Language Profeciency Test</t>
  </si>
  <si>
    <t>https://eudl.eu/doi/10.4108/eai.23-3-2019.2284880</t>
  </si>
  <si>
    <t>TEM JOURNAL - Technology, Education, Management, Informatics</t>
  </si>
  <si>
    <t>Detection of Students’ Interest With the Logistics Model</t>
  </si>
  <si>
    <t>Q4</t>
  </si>
  <si>
    <t>https://www.temjournal.com/content/82/TEMJournalMay2019_564_571.pdf</t>
  </si>
  <si>
    <t>International Journal of Emerging Technologies in Learning</t>
  </si>
  <si>
    <t>Two Parameter Logistic Model with Lognormal Response Time for Computer-Based Testing.</t>
  </si>
  <si>
    <t xml:space="preserve">International Journal of Instructionthis </t>
  </si>
  <si>
    <t>The budget planning determinant factors at state primary schools in Yogyakarta Province</t>
  </si>
  <si>
    <t>https://eric.ed.gov/?id=EJ1210973</t>
  </si>
  <si>
    <t>Prof. Dr. Heri Retnawati, M.Pd.</t>
  </si>
  <si>
    <t>The development of students' mathematical literacy proficiency</t>
  </si>
  <si>
    <t>https://www.ceeol.com/search/article-detail?id=940813</t>
  </si>
  <si>
    <t>Electronic Proceedings of the 24th Asian Technology Conference</t>
  </si>
  <si>
    <t>How to Enhance Students' Participations in Mathematics Learning Using Calculator</t>
  </si>
  <si>
    <t>https://www.researchgate.net/profile/Wahid-Yunianto-2/publication/339253345_How_to_Enhance_Students'_Participations_in_Mathematics_Learning_Using_Calculator/links/5e464b65a6fdccd965a30c10/How-to-Enhance-Students-Participations-in-Mathematics-Learning-Using-Calculator.pdf</t>
  </si>
  <si>
    <t>Student Mathematical Connection Ability in Representing Multiplication at the Elementary School</t>
  </si>
  <si>
    <t>https://iopscience.iop.org/article/10.1088/1742-6596/1254/1/012080/meta</t>
  </si>
  <si>
    <t>Scaffolding for international students in statistics lecture</t>
  </si>
  <si>
    <t xml:space="preserve">https://iopscience.iop.org/article/10.1088/1742-6596/1320/1/012078/pdf
</t>
  </si>
  <si>
    <t>Teachers’ knowledge about higher-order thinking skills and its learning strategy</t>
  </si>
  <si>
    <t>http://www.scientiasocialis.lt/pec/node/files/pdf/vol76/215-230.Retnawati_Vol.76-2_PEC.pdf</t>
  </si>
  <si>
    <t>Journal on Mathematics Education</t>
  </si>
  <si>
    <t>Diagnosing Students' Learning Difficulties in the Eyes of Indonesian Mathematics Teachers.</t>
  </si>
  <si>
    <t>https://eric.ed.gov/?id=EJ1229908</t>
  </si>
  <si>
    <t>TEFLIN Journal</t>
  </si>
  <si>
    <t>The Equivalence of Toep Forms</t>
  </si>
  <si>
    <t>http://teflin.org/journal/index.php/journal/article/view/716</t>
  </si>
  <si>
    <t>International Journal of Scientific &amp; Technology Research (IJSTR)</t>
  </si>
  <si>
    <t>Investigating students’ mathematical creative thinking skill based on academic level and gender</t>
  </si>
  <si>
    <t>https://www.ijstr.org/final-print/aug2019/Investigating-Students-Mathematical-Creative-Thinking-Skill-Based-On-Academic-Level-And-Gender.pdf</t>
  </si>
  <si>
    <t>Prof. Dr. Sri Wening, M.Pd.</t>
  </si>
  <si>
    <t>Proceedings of the 6th International Conference on Educational Research and Innovation</t>
  </si>
  <si>
    <t>Effectiveness of Implementation of Work Skills Education Program: an Empirical Study on Wedding Makeup Training to Reduce Unemployment in Sumatera Developing An Evaluation Instrument For Assessing Public Relation Practitioner Performance In Educational Institutions</t>
  </si>
  <si>
    <t>https://www.atlantis-press.com/article/125912836.pdf</t>
  </si>
  <si>
    <t>Problems and perspectives in management</t>
  </si>
  <si>
    <t>The reflective assessment on the acquisition of life value in customer education as a character building dimension</t>
  </si>
  <si>
    <t>https://www.researchgate.net/publication/330980031_The_reflective_assessment_on_the_acquisition_of_life_value_in_customer_education_as_a_character_building_dimension</t>
  </si>
  <si>
    <t>Prof. Dr. Suranto, M.Pd., M.Si.</t>
  </si>
  <si>
    <t>Developing an Evaluation Instrument for Communication Program between Vocational High Schools and Industries</t>
  </si>
  <si>
    <t>https://www.temjournal.com/content/81/TEMJournalFebruary2019_228_233.pdf</t>
  </si>
  <si>
    <t>Jurnal Komunikasi: Malaysian Journal of Communication</t>
  </si>
  <si>
    <t>The Failure of Persuasive Communication Among Social Workers in Mentoring Street Children</t>
  </si>
  <si>
    <t>https://ejournal.ukm.my/mjc/article/view/29034</t>
  </si>
  <si>
    <t>Malaysian Online Journal Of Educational Management</t>
  </si>
  <si>
    <t>Developing An Evaluation Instrument For Assessing Public Relation Practitioner Performance In Educational Institutions</t>
  </si>
  <si>
    <t xml:space="preserve">https://mojem.um.edu.my/article/view/15759 </t>
  </si>
  <si>
    <t>Prof. Dr. Harun, M.Pd.</t>
  </si>
  <si>
    <t>2nd International Conference on Social Science and Character Educations</t>
  </si>
  <si>
    <t>Dimensions of Early Childhood Character Education Based on Multiculturism</t>
  </si>
  <si>
    <t>https://www.atlantis-press.com/article/125933415.pdf</t>
  </si>
  <si>
    <t>Proceedings of the International Conference on Educational Research and Innovation (ICERI 2019)</t>
  </si>
  <si>
    <t>Dimensions of Early Childhood Character Education in Facing Industry Revolution 4.0</t>
  </si>
  <si>
    <t>https://www.atlantis-press.com/proceedings/iceri-19/125934052</t>
  </si>
  <si>
    <t>Prof. Dr. Dra. Trie Hartiti Rernowati, M.Pd.</t>
  </si>
  <si>
    <t>-</t>
  </si>
  <si>
    <t>Prof. Dr. Nahiyah Jaidi Faraz, M.Pd.</t>
  </si>
  <si>
    <t>Administratie si Management Public</t>
  </si>
  <si>
    <t>The role of commitment on the effect of public workers’ OCBO on in-role performance</t>
  </si>
  <si>
    <t>https://www.ramp.ase.ro/_data/files/articole/2019/32-08.pdf</t>
  </si>
  <si>
    <t>Prof. Suyanto, M.Ed., Ph.D.</t>
  </si>
  <si>
    <t xml:space="preserve">International Journal of Innovation, Creativity and Change </t>
  </si>
  <si>
    <t>The thoughts of ki hadjar dewantara and their implications for school management in the industrial era 4.0</t>
  </si>
  <si>
    <t>https://ww.ijicc.net/images/vol5iss4/5414_Triwiyanto_2019_E_R.pdf</t>
  </si>
  <si>
    <t>International Journal of Recent Technology and Engineering (IJRTE)</t>
  </si>
  <si>
    <t>Building the elementary school students' character in 4.0 era by implementing TriNga and TriN concepts in thematic learning</t>
  </si>
  <si>
    <t>https://www.scopus.com/authid/detail.uri?authorId=57226510499</t>
  </si>
  <si>
    <t>Prof. Dr. Marsigit, MA.</t>
  </si>
  <si>
    <t>The Use of Bring Your Own Device-based Learning to Measure Student Algebraic Thinking Ability</t>
  </si>
  <si>
    <t xml:space="preserve">https://www.learntechlib.org/p/217248/ </t>
  </si>
  <si>
    <t>Prof. Dr. Endang Mulyatiningsih, M.Pd.</t>
  </si>
  <si>
    <t>Prof. Dr. Aman, M.Pd. </t>
  </si>
  <si>
    <t>International Journal of Learning, Teaching and Educational Research</t>
  </si>
  <si>
    <t>History Teacher's Competence in Implementating Authentic Assessment: A Case in a State Senior High School in Yogyakarta</t>
  </si>
  <si>
    <t>http://www.ijlter.org/index.php/ijlter/article/view/1696</t>
  </si>
  <si>
    <t>Universal Journal of Educational Research</t>
  </si>
  <si>
    <t>Final Examination Test Instruments for History Subject in Yogyakarta, Indonesia: A Quality Analysis</t>
  </si>
  <si>
    <t>https://www.hrpub.org/download/20191130/UJER37-19514148</t>
  </si>
  <si>
    <t>Discontinued in Scopus as of 2020</t>
  </si>
  <si>
    <t>Prof. Dr. Dadan Rosana, M.Si.</t>
  </si>
  <si>
    <t>Sets Best Practice Model: Growth Optimization and Productivity of Organic Food Plants Through Lasmuspec Application</t>
  </si>
  <si>
    <t>Journal of Physics: Conference Series (IOP Publishing)</t>
  </si>
  <si>
    <t>Development Model of Student's Inert-depend Strategies to Face Disruption Era through Best Practice Film of Android Based Learning of Pancasila Character Value</t>
  </si>
  <si>
    <t>https://iopscience.iop.org/article/10.1088/1742-6596/1233/1/012098/pdf</t>
  </si>
  <si>
    <t>Journal for The Education of Gifted Young Scientists</t>
  </si>
  <si>
    <t>Developing Physics Learning Tools Based on Local Wisdom in the Form of Musical Instrument of Gandrang Bulo Dance as Learning Source in Sound Wave</t>
  </si>
  <si>
    <t>https://dergipark.org.tr/en/pub/jegys/issue/48637/599902</t>
  </si>
  <si>
    <t>Journal of Turkish Science Education</t>
  </si>
  <si>
    <t>Measuring Junior High School Student's Science Learning and Science Process Skills through an Integrated Science Instructional Assessment</t>
  </si>
  <si>
    <t>https://www.tused.org/index.php/tused/article/view/755</t>
  </si>
  <si>
    <t>Dr. Amat Jaedun, M.Pd.</t>
  </si>
  <si>
    <t>International Journal of Control and Automation</t>
  </si>
  <si>
    <t>Assessment Model of Competence Certification for Construction Workers</t>
  </si>
  <si>
    <t>https://www.researchgate.net/profile/Heru-Budi-Utomo/publication/335714217_Assessment_Model_of_Competence_Certification_for_Construction_Workers/links/5d771daaa6fdcc9961bcaa37/Assessment-Model-of-Competence-Certification-for-Construction-Workers.pdf</t>
  </si>
  <si>
    <t>Dr. Haryanto, M.Pd., M.T.</t>
  </si>
  <si>
    <t>Dr. Dra. Raden Roesnawati, M.Si.</t>
  </si>
  <si>
    <t>Dr. Drs. Sudiyatno, M.E.</t>
  </si>
  <si>
    <t>The Effect of Instructional Quality on Vocational Students’ Academic Achievement and Career Optimism</t>
  </si>
  <si>
    <t>https://www.ijicc.net/images/vol7iss10/71023_Sudiyanto_2019_E_R.pdf</t>
  </si>
  <si>
    <t>Dr. Widihastuti, S.Pd.,M.Pd.</t>
  </si>
  <si>
    <t>Caly Setiawan, S.Pd., M.S., Ph.D.</t>
  </si>
  <si>
    <t>Journal of Biomedical Science</t>
  </si>
  <si>
    <t>A Critical Ethnography Through Poetic Representations Of Social Justice Issues</t>
  </si>
  <si>
    <t>https://biomedscis.com/pdf/OAJBS.ID.000110.pdf</t>
  </si>
  <si>
    <t>International Journal of Recent Technology and Engineering</t>
  </si>
  <si>
    <t>Representation of student learning vocational high schools use smartphone and digital books</t>
  </si>
  <si>
    <t>https://www.ijrte.org/wp-content/uploads/papers/v8i1C2/A11300581C219.pdf</t>
  </si>
  <si>
    <t>Development of Web-based Application for Teacher Candidate Competence Instruments: Preparing Professional Teachers in the IR 4.0 Era</t>
  </si>
  <si>
    <t>https://www.eu-jer.com/development-of-web-based-application-for-teacher-candidate-competence-instruments-preparing-professional-teachers-in-the-ir-40-era</t>
  </si>
  <si>
    <t>Journal of Theoretical and Applied Information Technology</t>
  </si>
  <si>
    <t>Distance learning policy in Indonesia for facing pandemic COVID-19: School reaction and lesson plans</t>
  </si>
  <si>
    <t>https://pesquisa.bvsalud.org/global-literature-on-novel-coronavirus-2019-ncov/resource/pt/covidwho-822222</t>
  </si>
  <si>
    <t>The Effects of Principal's Decision-Making, Organizational Commitment and School Climate on Teacher Performance in Vocational High School Based on Teacher …</t>
  </si>
  <si>
    <t>https://eric.ed.gov/?id=EJ1272373</t>
  </si>
  <si>
    <t>Indonesian Journal of Islam and Muslim Societies</t>
  </si>
  <si>
    <t>Islamophonia in Education: Perception On The Wear Of Veil/Niqab in Higher Education</t>
  </si>
  <si>
    <t>https://www.researchgate.net/profile/Darmanto-Minggele/publication/347917598_Islamophobia_in_education_perceptions_on_the_use_of_veilniqab_in_higher_education/links/60325bac299bf1cc26df4a10/Islamophobia-in-education-perceptions-on-the-use-of-veil-niqab-in-higher-education.pdf</t>
  </si>
  <si>
    <t>Journal of Xi'an University of Architecture &amp; Technology</t>
  </si>
  <si>
    <t>The types of STEM education implementation in Indonesia</t>
  </si>
  <si>
    <t>https://www.xajzkjdx.cn/gallery/65-aug2020.pdf</t>
  </si>
  <si>
    <t>Development and Validation of an Instrument to Measure a Performance of Vocational High School.</t>
  </si>
  <si>
    <t>https://eric.ed.gov/?id=EJ1262414</t>
  </si>
  <si>
    <t>Journal Problems of Education in the 21st Century</t>
  </si>
  <si>
    <t>Lecturers' Experience In Assessing 21st-Century Mathematics Competency In Indonesia</t>
  </si>
  <si>
    <t>https://www.ceeol.com/search/article-detail?id=939439</t>
  </si>
  <si>
    <t>The New Educatioanl Review</t>
  </si>
  <si>
    <t>Mathematics teachers' challenges in implementing reasoning and proof assessment a case of Indonesian teachers</t>
  </si>
  <si>
    <t>https://pdfs.semanticscholar.org/af00/3f49542d6708c9e5775b9541861b5e6df91f.pdf</t>
  </si>
  <si>
    <t>Specijalna Edukacija i Rehabilitacija</t>
  </si>
  <si>
    <t>Implementation of Islamic religious learning strategies in children with autism in Indonesia</t>
  </si>
  <si>
    <t>https://aseestant.ceon.rs/index.php/specedreh/article/view/28813</t>
  </si>
  <si>
    <t>Author 1: Hanif Cahyo Adi Kistoro; UAD</t>
  </si>
  <si>
    <t>The Learning and Technology Library</t>
  </si>
  <si>
    <t>Assessing Using Technology: Is Electronic Portfolio Effective To Assess the Scientific Literacy on Evolution Theory</t>
  </si>
  <si>
    <t>https://www.learntechlib.org/p/217532/</t>
  </si>
  <si>
    <t>Author 1: Muji Prastiwi UNESA</t>
  </si>
  <si>
    <t>Developing of Computerized Adaptive Testing to Measure Physics Higher Order Thinking Skills of Senior High School Students and Its Feasibility of Use.</t>
  </si>
  <si>
    <t>https://eric.ed.gov/?id=EJ1241211</t>
  </si>
  <si>
    <t>Measuring Creative Thinking Skills of Senior High School Male and Female Students in Physics (CTSP) Using the IRT-based PhysTCreTS</t>
  </si>
  <si>
    <t>http://tused.org/index.php/tused/article/view/1248</t>
  </si>
  <si>
    <t>Design and validation of mathematical literacy instruments for assessment for learning in Indonesia</t>
  </si>
  <si>
    <t>https://www.eu-jer.com/design-and-validation-of-mathematical-literacy-instruments-for-assessment-for-learning-in-indonesia</t>
  </si>
  <si>
    <t>The achievement of competency standards for machining graduates</t>
  </si>
  <si>
    <t>Prosiding</t>
  </si>
  <si>
    <t>https://iopscience.iop.org/article/10.1088/1742-6596/1700/1/012019/pdf</t>
  </si>
  <si>
    <t>International Journal of Advanced Science and Technology</t>
  </si>
  <si>
    <t>The Awareness and Readiness of Construction Service Provider in Facing The Global Era: A Case Study in Purworejo, Indonesia</t>
  </si>
  <si>
    <t>Scopus (discontinue)</t>
  </si>
  <si>
    <t>http://sersc.org/journals/index.php/IJAST/article/view/11580</t>
  </si>
  <si>
    <t>Author 1: Nur Kholis, UII</t>
  </si>
  <si>
    <t>A meta-analysis of constructivism learning implementation towards the learning outcomes on civic education lesson</t>
  </si>
  <si>
    <t>https://eric.ed.gov/?id=EJ1249115</t>
  </si>
  <si>
    <t>Has Arabic Language Learning Been Successfully Implemented?</t>
  </si>
  <si>
    <t>http://search.ebscohost.com/login.aspx?direct=true&amp;profile=ehost&amp;scope=site&amp;authtype=crawler&amp;jrnl=1694609X&amp;AN=147088154&amp;h=l%2FazCCFPQH8JZUJ5wDnMFbnCq3kZNLaIhkcc2oJIky20jcS4PSkgTC%2FN6VcXKghGdinF%2F%2F1lOTO%2Fgk7ACPWAEw%3D%3D&amp;crl=c</t>
  </si>
  <si>
    <t>High School Students' Difficulties in Making Mathematical Connections when Solving Problems</t>
  </si>
  <si>
    <t>http://ijlter.org/index.php/ijlter/article/view/2606</t>
  </si>
  <si>
    <t>Journal of Physics: Conference</t>
  </si>
  <si>
    <t>Preface : The 3 rd International Seminar on Innovation in Mathematics and Mathematics Education (ISIMMED 2019)</t>
  </si>
  <si>
    <t>https://iopscience.iop.org/article/10.1088/1742-6596/1581/1/011001/meta</t>
  </si>
  <si>
    <t>Journal for the Education of Gifted Young Scientists</t>
  </si>
  <si>
    <t>The factors that influence of reading ability the Hijaiyah alphabet on pre-school children</t>
  </si>
  <si>
    <t>https://dergipark.org.tr/en/pub/jegys/article/680857</t>
  </si>
  <si>
    <t>ASSEHR : Proceedings of the International Conference on Educational Research and Innovation (ICERI 2019)</t>
  </si>
  <si>
    <t>Preventing Student Delinquency Through Three Education Center Communication</t>
  </si>
  <si>
    <t>Prosiding Non Scopus</t>
  </si>
  <si>
    <t>https://www.atlantis-press.com/proceedings/iceri-19/125934023</t>
  </si>
  <si>
    <t>Education and Humanities Research: ICERI</t>
  </si>
  <si>
    <t>The Prevention of Student Delinquency through Three Education Centre Communication</t>
  </si>
  <si>
    <t>Proceding</t>
  </si>
  <si>
    <t>https://www.researchgate.net/publication/339404558_Preventing_Student_Delinquency_Through_Three_Education_Center_Communication</t>
  </si>
  <si>
    <t>Dimensions of Early Childhood Character Education Based on Multicultural and Community Local Wisdom</t>
  </si>
  <si>
    <t>https://www.e-iji.net/dosyalar/iji_2020_2_25.pdf</t>
  </si>
  <si>
    <t>The New Educational Review</t>
  </si>
  <si>
    <t>Character Based on Multicultural and Local Wisdom in Early Childhood: The Construction of a Research Instrument</t>
  </si>
  <si>
    <t>https://tner.polsl.pl/e61/a15.pdf</t>
  </si>
  <si>
    <t>Procedia Computer Science</t>
  </si>
  <si>
    <t>Experience Fleming’s rule in Electromagnetism Using Augmented Reality: Analyzing Impact on Students Learning</t>
  </si>
  <si>
    <t>Q0</t>
  </si>
  <si>
    <t>https://www.sciencedirect.com/science/article/pii/S1877050920314150</t>
  </si>
  <si>
    <t>International Journal of Scientific &amp; Technology Research</t>
  </si>
  <si>
    <t>The community empowerment towards competitive indonesian communities in the 21st century</t>
  </si>
  <si>
    <t>http://www.ijstr.org/paper-references.php?ref=IJSTR-0220-30481</t>
  </si>
  <si>
    <t>Author 1: A. Hasdiansyah, UM Pare-Pare</t>
  </si>
  <si>
    <t>Heliyon</t>
  </si>
  <si>
    <t>Teachers’ burnout: A SEM analysis in an Asian context</t>
  </si>
  <si>
    <t>https://www.sciencedirect.com/science/article/pii/S2405844019368033</t>
  </si>
  <si>
    <t>Data in Brief</t>
  </si>
  <si>
    <t>Dataset relating to the relationship between teacher self-concept and teacher efficacy as the predictors of burnout: A survey in Indonesian education</t>
  </si>
  <si>
    <t>https://www.sciencedirect.com/science/article/pii/S2352340920303425</t>
  </si>
  <si>
    <t>Model of Performance Improvement of Certified Teachers in Private Vocational Schools</t>
  </si>
  <si>
    <t>https://eric.ed.gov/?id=EJ1248737</t>
  </si>
  <si>
    <t>Author 1: Rusman, Ade; UM Purwokerto</t>
  </si>
  <si>
    <t>The Trigger of Civil Servants’ Willingness to Work Hard in Serving the Societies</t>
  </si>
  <si>
    <t>http://sersc.org/journals/index.php/IJAST/article/view/12285</t>
  </si>
  <si>
    <t>Academic freedom: Understanding and experience of higher education lecturers in Indonesia</t>
  </si>
  <si>
    <t>https://www.hrpub.org/journals/article_info.php?aid=9815#:~:text=Academic%20Freedom%3A%20Understanding%20and%20Experience%20of%20Higher%20Education%20Lecturers%20in%20Indonesia&amp;text=Academic%20freedom%20is%20a%20universal,and%20locality%20of%20the%20community.</t>
  </si>
  <si>
    <t>Author 1: Nurul huda SA; ISIF Cirebon</t>
  </si>
  <si>
    <t>Improving Fifth-Grade Students' Mathematical Problem-Solving and Critical Thinking Skills Using Problem-Based Learning</t>
  </si>
  <si>
    <t>https://www.hrpub.org/journals/article_info.php?aid=9165#:~:text=The%20results%20showed%20that%20students,solving%20and%20critical%20thinking%20skills.</t>
  </si>
  <si>
    <t>INTERNATIONAL JOURNAL OF SCIENTIFIC &amp; TECHNOLOGY RESEARCH</t>
  </si>
  <si>
    <t>Developing Ethnomatematics In Geometry Learning For Elementary Schools Students: A Preliminary Design</t>
  </si>
  <si>
    <t>https://www.ijstr.org/final-print/jan2020/Developing-Ethnomatematics-In-Geometry-Learning-For-Elementary-Schools-Students-A-Preliminary-Design</t>
  </si>
  <si>
    <t>Elementary Education Online</t>
  </si>
  <si>
    <t>Analysis of Riau traditional game-based ethnomathematics in developing mathematical connection skills of elementary school students</t>
  </si>
  <si>
    <t>https://jip.fkip.unri.ac.id/storage/upload/korespondensi/korespondensi10130688011791990551</t>
  </si>
  <si>
    <t xml:space="preserve">European Journal of Educational Research </t>
  </si>
  <si>
    <t>The Effect of Metacognitive-Based Contextual Learning Model on Fifth-Grade Students’ Problem-Solving and Mathematical Communication Skills</t>
  </si>
  <si>
    <t>https://www.eu-jer.com/the-effect-of-metacognitive-based-contextual-learning-model-on-fifth-grade-students-problem-solving-and-mathematical-communication-skills</t>
  </si>
  <si>
    <t>The Development Of Fuzzy Set Theory In The Field Of Health</t>
  </si>
  <si>
    <t>https://www.ijstr.org/final-print/apr2020/The-Development-Of-Fuzzy-Set-Theory-In-The-Field-Of-Health</t>
  </si>
  <si>
    <t>Creative Thinking Ability Based On Mathematical Skills Of Elementary School Students</t>
  </si>
  <si>
    <t>https://www.ijstr.org/final-print/jan2020/Creative-Thinking-Ability-Based-On-Mathematical-Skills-Of-Elementary-School-Students</t>
  </si>
  <si>
    <t>Integration of Islamic Spiritual Values with Mathematics Teaching</t>
  </si>
  <si>
    <t>http://sersc.org/journals/index.php/IJAST/article/view/8413#:~:text=The%20results%20revealed%20that%20the,interest%20of%20the%20Muslim%20ummah.</t>
  </si>
  <si>
    <t>International Journal of Innovation, Creativity and Change</t>
  </si>
  <si>
    <t>Digital Pedagogy in Mathematics Mobile Learning</t>
  </si>
  <si>
    <t>https://www.ijicc.net/images/vol12/iss11/121113_Hernawati_2020_E_R</t>
  </si>
  <si>
    <t>The Effectiveness of the MIRS Approach in Improving Research Paper Writing Skill of Culinary Arts Vocational Student</t>
  </si>
  <si>
    <t xml:space="preserve">https://eric.ed.gov/?id=EJ1239266 </t>
  </si>
  <si>
    <t>International Journal of Interactive Mobile Technologies (iJIM)</t>
  </si>
  <si>
    <t>Factors Affecting Indonesian Pre-Service Teachers’ Use of m-LMS: A Mix Method Study</t>
  </si>
  <si>
    <t>https://online-journals.org/index.php/i-jim/article/view/12035</t>
  </si>
  <si>
    <t>Internasional Journal of Evaluation and Research in Education</t>
  </si>
  <si>
    <t>Understanding Indonesian history, interest in learning history and national insight with nationalism attitude</t>
  </si>
  <si>
    <t xml:space="preserve">http://ijere.iaescore.com/index.php/IJERE/article/view/20474 </t>
  </si>
  <si>
    <t>Multiple Intelligences-based Creative Curriculum: The Best Practice</t>
  </si>
  <si>
    <t>https://www.eu-jer.com/multiple-intelligences-based-creative-curriculum-the-best-practice</t>
  </si>
  <si>
    <t>The Effectiveness of E-Module Learning History Inquiry Model to Grow Student Historical Thinking Skills Material Event Proclamation of Independence</t>
  </si>
  <si>
    <t>http://sersc.org/journals/index.php/IJAST/article/view/20146</t>
  </si>
  <si>
    <t>Developing Instruments to Measure Physics Problem Solving Ability and Nationalism of High School Student.</t>
  </si>
  <si>
    <t>https://www.e-iji.net/dosyalar/iji_2020_4_56</t>
  </si>
  <si>
    <t>International Journal of Evaluation and Research in Education (IJERE)</t>
  </si>
  <si>
    <t>Modification level and test of scientific argumentation skill: Development and validity</t>
  </si>
  <si>
    <t>https://ijere.iaescore.com/index.php/IJERE/article/view/20594</t>
  </si>
  <si>
    <t>Developing Instruments to Measure Physics Problem Solving Ability and Nationalism of High School Student</t>
  </si>
  <si>
    <t>https://files.eric.ed.gov/fulltext/EJ1270656</t>
  </si>
  <si>
    <t>The Effectiveness of a School-Based Disaster Risk Reduction Program in Indonesia: A Case Study in the Klaten Regency’s Junior High Schools</t>
  </si>
  <si>
    <t>https://www.ijicc.net/images/vol12/iss12/121290_Suharto_2020_E_R</t>
  </si>
  <si>
    <t>Creative Teaching Strategy to Reduce Bullying in Schools</t>
  </si>
  <si>
    <t>https://www.ijlter.org/index.php/ijlter/article/view/2032</t>
  </si>
  <si>
    <t>Author 1: siti Irene Astuti, UNY</t>
  </si>
  <si>
    <t>Scopus(discontinue)</t>
  </si>
  <si>
    <t>Author 1: Erif Ahdianto, student</t>
  </si>
  <si>
    <t>Comparison of student attitudes towards natural sciences</t>
  </si>
  <si>
    <t>http://ijere.iaescore.com/index.php/IJERE/article/view/20394</t>
  </si>
  <si>
    <t>Integrated model of Industrial Practices (IP) program and Final Project Course (FPC) in Diploma 3 Study Program of Mechanical Engineering in Universitas Negeri Yogyakarta</t>
  </si>
  <si>
    <t>https://iopscience.iop.org/article/10.1088/1742-6596/1456/1/012056/pdf</t>
  </si>
  <si>
    <t>Model of university-industry collaboration to support internship program in Engineering Faculty of Universitas Negeri Yogyakarta</t>
  </si>
  <si>
    <t>https://iopscience.iop.org/article/10.1088/1742-6596/1700/1/012028/pdf</t>
  </si>
  <si>
    <t>Women's Handbag Innovation: Design, Comfort, and Safety Features</t>
  </si>
  <si>
    <t>&lt;0,5</t>
  </si>
  <si>
    <t>https://www.ijicc.net/images/vol11iss10/111022_Kamis_2020_E_R.pdf</t>
  </si>
  <si>
    <t>Author 1: Arasinah Kamis</t>
  </si>
  <si>
    <t>EurAsian Journal of BioSciences</t>
  </si>
  <si>
    <t>The effectiveness of SCAMPER techniques on creative thinking skills among fashion design vocational college</t>
  </si>
  <si>
    <t>https://www.researchgate.net/profile/Baity-Bujeng/publication/344966767_The_effectiveness_of_SCAMPER_techniques_on_creative_thinking_skills_among_fashion_design_vocational_college/links/5f9b79fd92851c14bcf2d537/The-effectiveness-of-SCAMPER-techniques-on-creative-thinking-skills-among-fashion-design-vocational-college.pdf</t>
  </si>
  <si>
    <t>The development of the effect of fixation using jamaican cherry leaves on the direction of hue</t>
  </si>
  <si>
    <t>https://iopscience.iop.org/article/10.1088/1742-6596/1700/1/012091/pdf</t>
  </si>
  <si>
    <t>Development and effects of naphthol dyes in the washing processes</t>
  </si>
  <si>
    <t>https://iopscience.iop.org/article/10.1088/1742-6596/1700/1/012093/pdf</t>
  </si>
  <si>
    <t>INTERNATIONAL SCIENTIFIC JOURNAL OF KINESIOLOGY</t>
  </si>
  <si>
    <t>Disrupted habitus: Physical activity experience among immigrant young people</t>
  </si>
  <si>
    <t>https://sportscience.ba/pdf/br26c.pdf#page=63</t>
  </si>
  <si>
    <t>Jurnal Ilkogretim Online</t>
  </si>
  <si>
    <t>Integrating the 21st Century Character Values for Elementary School Students.</t>
  </si>
  <si>
    <t>Scopus Non Q</t>
  </si>
  <si>
    <r>
      <rPr>
        <color rgb="FF1155CC"/>
        <sz val="11.0"/>
        <u/>
      </rPr>
      <t xml:space="preserve"> https://ilkogretim-online.org/?mno=5220</t>
    </r>
    <r>
      <rPr>
        <color theme="1"/>
        <sz val="11.0"/>
      </rPr>
      <t xml:space="preserve">2 </t>
    </r>
  </si>
  <si>
    <t>https://pdf.eu-jer.com/EU-JER_9_4_1749.pdf</t>
  </si>
  <si>
    <t>A critical thinking assessment model integrated with science process skills on chemistry for senior high school</t>
  </si>
  <si>
    <t>https://www.eu-jer.com/a-critical-thinking-assessment-model-integrated-with-science-process-skills-on-chemistry-for-senior-high-school</t>
  </si>
  <si>
    <t>Mathematics and Statistics</t>
  </si>
  <si>
    <t>Instrument Test Development of Mathematics Skill on Elementary School\</t>
  </si>
  <si>
    <r>
      <rPr>
        <color rgb="FF0563C1"/>
        <sz val="11.0"/>
        <u/>
      </rPr>
      <t>https://www.hrpub.org/download/20210330/MS4-13422375.pdf</t>
    </r>
    <r>
      <rPr>
        <color rgb="FF0563C1"/>
        <sz val="11.0"/>
      </rPr>
      <t xml:space="preserve">  </t>
    </r>
  </si>
  <si>
    <t>Journal of Educational, Cultural and Psychological Studies</t>
  </si>
  <si>
    <t>Understanding students’ intention to use mobile learning at universitas negeri semarang: An alternative learning from home during covid-19 pandemic [comprendere la disponibilità degli studenti all’uso dei dispositivi mobili per un apprendimento alternativo da casa durante la pandemia del COVID-19]</t>
  </si>
  <si>
    <r>
      <rPr>
        <color rgb="FF0563C1"/>
        <sz val="11.0"/>
        <u/>
      </rPr>
      <t xml:space="preserve"> https://www.ledonline.it/index.php/ECPS-Journal/article/view/226</t>
    </r>
    <r>
      <rPr>
        <color rgb="FF0563C1"/>
        <sz val="11.0"/>
      </rPr>
      <t xml:space="preserve">2 </t>
    </r>
  </si>
  <si>
    <t>Cross-cultural competence in multicultural education in Indonesian and New Zealand high schools</t>
  </si>
  <si>
    <r>
      <rPr>
        <color rgb="FF0563C1"/>
        <sz val="11.0"/>
        <u/>
      </rPr>
      <t>https://eric.ed.gov/?id=EJ1304563</t>
    </r>
    <r>
      <rPr>
        <color rgb="FF0563C1"/>
        <sz val="11.0"/>
      </rPr>
      <t xml:space="preserve"> </t>
    </r>
  </si>
  <si>
    <t>Author 1: Zamroni</t>
  </si>
  <si>
    <t>International Journal of Evaluation and Research in Education</t>
  </si>
  <si>
    <t>Development of curriculum design evaluation instruments in strengthening Al-Irsyad ideology in Indonesia</t>
  </si>
  <si>
    <t>https://www.scopus.com/record/display.uri?eid=2-s2.0-85122493772&amp;origin=resultslist&amp;featureToggles=FEATURE_NEW_DOC_DETAILS_EXPORT:1</t>
  </si>
  <si>
    <t>Library Philosophy and Practice</t>
  </si>
  <si>
    <t>Indonesian Research Output on Online Learning/e-Learning Publication using the Scopus Database: A Scientometric Analysis</t>
  </si>
  <si>
    <r>
      <rPr>
        <color rgb="FF0563C1"/>
        <sz val="11.0"/>
        <u/>
      </rPr>
      <t>https://digitalcommons.unl.edu/cgi/viewcontent.cgi?article=9952&amp;context=libphilprac</t>
    </r>
    <r>
      <rPr>
        <color rgb="FF0563C1"/>
        <sz val="11.0"/>
      </rPr>
      <t xml:space="preserve"> </t>
    </r>
  </si>
  <si>
    <t>Konferensi: 6th International Seminar on Science Education (ISSE 2020)</t>
  </si>
  <si>
    <t>Physics Graphical Representation Test of Straight Motion Kinematics Based on Boti Boat Local Wisdom: Development and Validity</t>
  </si>
  <si>
    <t>https://scholar.google.com/citations?view_op=view_citation&amp;hl=id&amp;user=9ak96M8AAAAJ&amp;cstart=20&amp;pagesize=80&amp;citation_for_view=9ak96M8AAAAJ:LPZeul_q3PIC</t>
  </si>
  <si>
    <t>The development of the hots test of physics based on modern test theory: Question modeling through e-learning of moodle LMS</t>
  </si>
  <si>
    <r>
      <rPr>
        <color rgb="FF0563C1"/>
        <sz val="11.0"/>
        <u/>
      </rPr>
      <t xml:space="preserve"> https://files.eric.ed.gov/fulltext/EJ1319615.pd</t>
    </r>
    <r>
      <rPr>
        <color rgb="FF0563C1"/>
        <sz val="11.0"/>
      </rPr>
      <t xml:space="preserve">f </t>
    </r>
  </si>
  <si>
    <t>Author 1: Asst. Sri Wahyu W, Unipa</t>
  </si>
  <si>
    <t>Author 1: Subando J.</t>
  </si>
  <si>
    <t>Development of Adaptive Class Assessment Based on Learning Management System for Electrical Engineering Expertise Program in Vocational School</t>
  </si>
  <si>
    <t>https://www.scopus.com/record/display.uri?eid=2-s2.0-85101855777&amp;origin=resultslist&amp;featureToggles=FEATURE_NEW_DOC_DETAILS_EXPORT:1</t>
  </si>
  <si>
    <t>International Journal of Early Childhood Special Education</t>
  </si>
  <si>
    <t>Inclusion Schools in the Daerah Istimewa Yogyakarta Province, Indonesia: Regulations, Facilities and Aspirations of Teachers</t>
  </si>
  <si>
    <r>
      <rPr>
        <color rgb="FF0563C1"/>
        <sz val="11.0"/>
        <u/>
      </rPr>
      <t xml:space="preserve"> https://www.int-jecse.net/abstract.php?id=214</t>
    </r>
  </si>
  <si>
    <t>Optimizing of item selection in computerized adaptive testing based on efficiency balanced information</t>
  </si>
  <si>
    <t>https://www.scopus.com/record/display.uri?eid=2-s2.0-85104150819&amp;origin=resultslist&amp;featureToggles=FEATURE_NEW_DOC_DETAILS_EXPORT:1</t>
  </si>
  <si>
    <t>Analysis of Self-Regulated Learning Skills in Senior High School Students: A Phenomenological Study</t>
  </si>
  <si>
    <t>https://www.scopus.com/record/display.uri?eid=2-s2.0-85116464034&amp;origin=resultslist&amp;featureToggles=FEATURE_NEW_DOC_DETAILS_EXPORT:1</t>
  </si>
  <si>
    <t>Ingenierie des Systemes d'Information</t>
  </si>
  <si>
    <t>Item Response Theory Utilization for Developing the Student Collaboration Ability Assessment Scale in STEM Classes</t>
  </si>
  <si>
    <t>https://www.scopus.com/record/display.uri?eid=2-s2.0-85116770844&amp;origin=resultslist&amp;featureToggles=FEATURE_NEW_DOC_DETAILS_EXPORT:1</t>
  </si>
  <si>
    <t>Journal of Physical Education and Sport</t>
  </si>
  <si>
    <t>Effect of leg length on running speed of sports and health sciences students in indonesia: A meta-analysis study</t>
  </si>
  <si>
    <t>https://www.scopus.com/record/display.uri?eid=2-s2.0-85117040848&amp;origin=resultslist&amp;featureToggles=FEATURE_NEW_DOC_DETAILS_EXPORT:1</t>
  </si>
  <si>
    <t>Measuring self-regulated learning in the STEM framework: A confirmatory factor analysis</t>
  </si>
  <si>
    <t>https://www.scopus.com/record/display.uri?eid=2-s2.0-85117229302&amp;origin=resultslist&amp;featureToggles=FEATURE_NEW_DOC_DETAILS_EXPORT:1</t>
  </si>
  <si>
    <t>Pegem Egitim ve Ogretim Dergisi</t>
  </si>
  <si>
    <t>Can Innovative Learning Affect Students’ HOTS Achievements?: A Meta-Analysis Study</t>
  </si>
  <si>
    <t>https://www.scopus.com/record/display.uri?eid=2-s2.0-85117914086&amp;origin=resultslist&amp;featureToggles=FEATURE_NEW_DOC_DETAILS_EXPORT:1</t>
  </si>
  <si>
    <t>The Correlation between Religiosity and Multiple Intelligences: A Meta-Analysis</t>
  </si>
  <si>
    <t>https://eric.ed.gov/?id=EJ1282366#:~:text=The%20results%20of%20the%20study%20showed%20that%20there%20is%20a,is%20in%20the%20medium%20category.</t>
  </si>
  <si>
    <t>Effect of leg length on running speed of sports and health sciences students in Indonesia: A meta-analysis study</t>
  </si>
  <si>
    <t>https://efsupit.ro/images/stories/septembrie2021/Art%20359.pdf</t>
  </si>
  <si>
    <t>Author 1: Erwin Setyo K</t>
  </si>
  <si>
    <t>Student Attitude and Mathematics Learning Success: A Meta-Analysis</t>
  </si>
  <si>
    <t>https://www.e-iji.net/dosyalar/iji_2021_4_13.pdf</t>
  </si>
  <si>
    <t>International Journal of Interactive Mobile Technologies</t>
  </si>
  <si>
    <t>The Analysis of Child Bullying Behaviour of Game Mobile Learning Users, in The Early Childhood Education Management Perspective</t>
  </si>
  <si>
    <t>https://online-journals.org/index.php/i-jim/article/view/21583</t>
  </si>
  <si>
    <t xml:space="preserve">Educational Administration: Theory and Practice </t>
  </si>
  <si>
    <t>The impact of educational practices in learning comics and video media on social science subjects as alternative in a pandemic period</t>
  </si>
  <si>
    <t>https://www.kuey.net/index.php/kuey/article/view/257</t>
  </si>
  <si>
    <t>A Model of Lecturer Performance Evaluation: Sustainable Lecturer Performance Mapping</t>
  </si>
  <si>
    <t>https://www.e-iji.net/dosyalar/iji_2021_2_6</t>
  </si>
  <si>
    <t>Clustering and firm productivity spillovers in Indonesian manufacturing</t>
  </si>
  <si>
    <t>https://www.sciencedirect.com/science/article/pii/S2405844021006071</t>
  </si>
  <si>
    <t>Economics Bulletin</t>
  </si>
  <si>
    <t>Does FirmSize Matter? Evidence fromIndonesian Manufacturing Firms</t>
  </si>
  <si>
    <t>https://scholar.unair.ac.id/en/publications/does-firm-size-matter-evidence-from-indonesian-manufacturing-firm</t>
  </si>
  <si>
    <t>Atlantis Press: Advances in Economics, Business and Management Research. Proceedings of the 18th International Symposium on Management (INSYMA 2021)</t>
  </si>
  <si>
    <t>Technological Progress in Indonesian Food Processing</t>
  </si>
  <si>
    <t>Prosiding Scopus</t>
  </si>
  <si>
    <t>https://www.atlantis-press.com/proceedings/insyma-21/preface</t>
  </si>
  <si>
    <t>Effective teachers’ personality in strengthening character education</t>
  </si>
  <si>
    <r>
      <rPr>
        <color rgb="FF0563C1"/>
        <sz val="11.0"/>
        <u/>
      </rPr>
      <t>http://ijere.iaescore.com/index.php/IJERE/article/view/21629</t>
    </r>
    <r>
      <rPr>
        <color rgb="FF0563C1"/>
        <sz val="11.0"/>
      </rPr>
      <t xml:space="preserve"> </t>
    </r>
  </si>
  <si>
    <t>Teacher-student interaction in mathematics learning</t>
  </si>
  <si>
    <r>
      <rPr>
        <color rgb="FF0563C1"/>
        <sz val="11.0"/>
        <u/>
      </rPr>
      <t>http://ijere.iaescore.com/index.php/IJERE/article/view/21184</t>
    </r>
    <r>
      <rPr>
        <color rgb="FF0563C1"/>
        <sz val="11.0"/>
      </rPr>
      <t xml:space="preserve"> </t>
    </r>
  </si>
  <si>
    <t>Development of higher order thinking skill assessment instruments in learning Indonesian history</t>
  </si>
  <si>
    <r>
      <rPr>
        <color rgb="FF0563C1"/>
        <sz val="11.0"/>
        <u/>
      </rPr>
      <t>http://ijere.iaescore.com/index.php/IJERE/article/view/20796</t>
    </r>
    <r>
      <rPr>
        <color rgb="FF0563C1"/>
        <sz val="11.0"/>
      </rPr>
      <t xml:space="preserve"> </t>
    </r>
  </si>
  <si>
    <t>Teachers quality and educational equality achievements in indonesia</t>
  </si>
  <si>
    <t>https://eric.ed.gov/?id=EJ1291222</t>
  </si>
  <si>
    <t>The influence of sorogan method in learning history to increase historical understanding and historical awareness</t>
  </si>
  <si>
    <r>
      <rPr>
        <color rgb="FF0563C1"/>
        <sz val="11.0"/>
        <u/>
      </rPr>
      <t>http://ijere.iaescore.com/index.php/IJERE/article/view/20972</t>
    </r>
    <r>
      <rPr>
        <color rgb="FF0563C1"/>
        <sz val="11.0"/>
      </rPr>
      <t xml:space="preserve"> </t>
    </r>
  </si>
  <si>
    <t>Journal of Education and e-Learning Research</t>
  </si>
  <si>
    <t>Implementation of a Tracker-Assisted Modeling Activity in an Online Advanced Physics Experiment Course</t>
  </si>
  <si>
    <t>https://www.asianonlinejournals.com/index.php/JEELR/article/view/3057</t>
  </si>
  <si>
    <t>The impact of problem-based learning with argument mapping and online laboratory on scientific argumentation skill</t>
  </si>
  <si>
    <t>http://ijere.iaescore.com/index.php/IJERE/article/view/20593</t>
  </si>
  <si>
    <t>Pegem Journal of Education and Instruction</t>
  </si>
  <si>
    <t>Can innovative learning affect student HOTS achievements?: A meta-analysis study</t>
  </si>
  <si>
    <t>https://mail.pegegog.net/index.php/pegegog/article/view/1463</t>
  </si>
  <si>
    <t>Item Selection on the Moodle-Based Computerized Adaptive Test</t>
  </si>
  <si>
    <t>Prosiding Q4</t>
  </si>
  <si>
    <t>https://www.scopus.com/record/display.uri?eid=2-s2.0-85122019700&amp;origin=resultslist&amp;featureToggles=FEATURE_NEW_DOC_DETAILS_EXPORT:1</t>
  </si>
  <si>
    <t>Development of Affective Self-Assessment Instrument of Chemistry for High School Student as the Daily Assessment Guideline</t>
  </si>
  <si>
    <t>https://www.eu-jer.com/development-of-affective-self-assessment-instrument-of-chemistry-for-high-school-student-as-the-daily-assessment-guideline</t>
  </si>
  <si>
    <t xml:space="preserve">Teacher’s experiences in character education for autistic children </t>
  </si>
  <si>
    <t xml:space="preserve">https://pdfs.semanticscholar.org/9355/ad58bde1aa28bfe67e541543e0507ce4a650.pdf </t>
  </si>
  <si>
    <t>Physical Education and Sport Pedagogy</t>
  </si>
  <si>
    <t>Narrating biopedagogy: a small story analysis of identities and parenting practices for healthy living</t>
  </si>
  <si>
    <t xml:space="preserve">https://www.tandfonline.com/doi/full/10.1080/17408989.2021.1990242?scroll=top&amp;needAccess=true </t>
  </si>
  <si>
    <t>Annals of Applied Sport Science</t>
  </si>
  <si>
    <t>“Something You Do with Your Body”: The Experience and Meaning of Physical Activity from the Perspective of Transnational Youth</t>
  </si>
  <si>
    <t xml:space="preserve">http://aassjournal.com/files/site1/user_files_dbc6fd/csetiawan-A-11-1528-1-ca3f10a.pdf </t>
  </si>
  <si>
    <t>Anggaran Publikasi</t>
  </si>
  <si>
    <t>No</t>
  </si>
  <si>
    <t>Penggunaan Dana Publikasi</t>
  </si>
  <si>
    <t>Jumlah (juta rupiah)</t>
  </si>
  <si>
    <t xml:space="preserve">Jumlah </t>
  </si>
  <si>
    <t>TS-2</t>
  </si>
  <si>
    <t>TS-1</t>
  </si>
  <si>
    <t>TS</t>
  </si>
  <si>
    <t>(1)</t>
  </si>
  <si>
    <t>(2)</t>
  </si>
  <si>
    <t>(3)</t>
  </si>
  <si>
    <t>(4)</t>
  </si>
  <si>
    <t>(5)</t>
  </si>
  <si>
    <t>(6)</t>
  </si>
  <si>
    <t>a</t>
  </si>
  <si>
    <t>Pelatihan penulisan jurnal internasional</t>
  </si>
  <si>
    <t>b</t>
  </si>
  <si>
    <t>Insentif dosen yang telah berhasil mempublikasikan artikel di jurnal internasional</t>
  </si>
  <si>
    <t>DTPS</t>
  </si>
  <si>
    <t>BOPb/dosen/tahun</t>
  </si>
  <si>
    <t>Keterangan:</t>
  </si>
  <si>
    <t>Memperoleh poin 4 jika memenuhi</t>
  </si>
  <si>
    <t>a. BOP ≥ 30 juta/mahasiswa/tahun</t>
  </si>
  <si>
    <t>b. BOPt ≥ 20 juta/dosen/tahun</t>
  </si>
  <si>
    <t>c. BOPkM ≥ 5 juta/dosen/tahun</t>
  </si>
  <si>
    <t>d. BOPb ≥ 10 juta/dosen/tahun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</si>
</sst>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p-421]#,##0.00"/>
    <numFmt numFmtId="165" formatCode="0.0"/>
  </numFmts>
  <fonts count="34">
    <font>
      <sz val="11.0"/>
      <color theme="1"/>
      <name val="Calibri"/>
      <scheme val="minor"/>
    </font>
    <font>
      <sz val="12.0"/>
      <color theme="1"/>
      <name val="Times New Roman"/>
    </font>
    <font>
      <b/>
      <sz val="12.0"/>
      <color theme="1"/>
      <name val="Times New Roman"/>
    </font>
    <font>
      <b/>
      <sz val="12.0"/>
      <color rgb="FF000000"/>
      <name val="Times New Roman"/>
    </font>
    <font>
      <sz val="12.0"/>
      <color rgb="FF000000"/>
      <name val="Times New Roman"/>
    </font>
    <font>
      <u/>
      <sz val="12.0"/>
      <color rgb="FF0000FF"/>
      <name val="Times New Roman"/>
    </font>
    <font/>
    <font>
      <u/>
      <sz val="11.0"/>
      <color rgb="FF0563C1"/>
      <name val="Arial"/>
    </font>
    <font>
      <u/>
      <sz val="11.0"/>
      <color theme="10"/>
      <name val="Calibri"/>
    </font>
    <font>
      <u/>
      <sz val="11.0"/>
      <color rgb="FF0563C1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color rgb="FF0000FF"/>
    </font>
    <font>
      <u/>
      <sz val="11.0"/>
      <color rgb="FF0000FF"/>
      <name val="Calibri"/>
    </font>
    <font>
      <sz val="12.0"/>
      <color rgb="FF0000FF"/>
      <name val="Times New Roman"/>
    </font>
    <font>
      <u/>
      <sz val="11.0"/>
      <color rgb="FF0563C1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563C1"/>
      <name val="Calibri"/>
    </font>
    <font>
      <color theme="1"/>
      <name val="Calibri"/>
      <scheme val="minor"/>
    </font>
    <font>
      <u/>
      <sz val="11.0"/>
      <color rgb="FF0000FF"/>
      <name val="Times New Roman"/>
    </font>
    <font>
      <b/>
      <sz val="15.0"/>
      <color theme="1"/>
      <name val="Times New Roman"/>
    </font>
    <font>
      <u/>
      <sz val="11.0"/>
      <color theme="10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theme="1"/>
    </font>
    <font>
      <u/>
      <sz val="11.0"/>
      <color rgb="FF0563C1"/>
    </font>
    <font>
      <sz val="11.0"/>
      <color rgb="FF0563C1"/>
      <name val="Calibri"/>
    </font>
    <font>
      <u/>
      <sz val="12.0"/>
      <color theme="1"/>
      <name val="Times New Roman"/>
    </font>
    <font>
      <sz val="11.0"/>
      <color theme="1"/>
      <name val="Calibri"/>
    </font>
    <font>
      <color theme="1"/>
      <name val="Times New Roman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1" fillId="0" fontId="3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left"/>
    </xf>
    <xf borderId="1" fillId="0" fontId="2" numFmtId="0" xfId="0" applyAlignment="1" applyBorder="1" applyFont="1">
      <alignment horizontal="left" readingOrder="0"/>
    </xf>
    <xf borderId="2" fillId="0" fontId="4" numFmtId="0" xfId="0" applyAlignment="1" applyBorder="1" applyFont="1">
      <alignment horizontal="center" vertical="center"/>
    </xf>
    <xf borderId="1" fillId="0" fontId="4" numFmtId="0" xfId="0" applyAlignment="1" applyBorder="1" applyFont="1">
      <alignment shrinkToFit="0" vertical="center" wrapText="1"/>
    </xf>
    <xf borderId="1" fillId="0" fontId="1" numFmtId="0" xfId="0" applyBorder="1" applyFont="1"/>
    <xf borderId="1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center"/>
    </xf>
    <xf borderId="1" fillId="0" fontId="1" numFmtId="164" xfId="0" applyBorder="1" applyFont="1" applyNumberFormat="1"/>
    <xf borderId="1" fillId="0" fontId="1" numFmtId="164" xfId="0" applyAlignment="1" applyBorder="1" applyFont="1" applyNumberFormat="1">
      <alignment readingOrder="0"/>
    </xf>
    <xf borderId="1" fillId="0" fontId="5" numFmtId="0" xfId="0" applyBorder="1" applyFont="1"/>
    <xf borderId="3" fillId="0" fontId="6" numFmtId="0" xfId="0" applyBorder="1" applyFont="1"/>
    <xf borderId="4" fillId="0" fontId="7" numFmtId="0" xfId="0" applyAlignment="1" applyBorder="1" applyFont="1">
      <alignment vertical="bottom"/>
    </xf>
    <xf borderId="1" fillId="0" fontId="8" numFmtId="0" xfId="0" applyAlignment="1" applyBorder="1" applyFont="1">
      <alignment shrinkToFit="0" vertical="center" wrapText="1"/>
    </xf>
    <xf borderId="1" fillId="0" fontId="9" numFmtId="0" xfId="0" applyAlignment="1" applyBorder="1" applyFont="1">
      <alignment shrinkToFit="0" vertical="center" wrapText="1"/>
    </xf>
    <xf borderId="1" fillId="0" fontId="10" numFmtId="0" xfId="0" applyAlignment="1" applyBorder="1" applyFont="1">
      <alignment shrinkToFit="0" wrapText="1"/>
    </xf>
    <xf borderId="0" fillId="0" fontId="11" numFmtId="0" xfId="0" applyAlignment="1" applyFont="1">
      <alignment shrinkToFit="0" wrapText="1"/>
    </xf>
    <xf borderId="0" fillId="0" fontId="12" numFmtId="0" xfId="0" applyFont="1"/>
    <xf borderId="1" fillId="2" fontId="13" numFmtId="0" xfId="0" applyAlignment="1" applyBorder="1" applyFill="1" applyFont="1">
      <alignment shrinkToFit="0" wrapText="1"/>
    </xf>
    <xf borderId="0" fillId="0" fontId="14" numFmtId="0" xfId="0" applyFont="1"/>
    <xf borderId="1" fillId="0" fontId="15" numFmtId="0" xfId="0" applyAlignment="1" applyBorder="1" applyFont="1">
      <alignment readingOrder="0" shrinkToFit="0" wrapText="1"/>
    </xf>
    <xf borderId="0" fillId="0" fontId="16" numFmtId="49" xfId="0" applyAlignment="1" applyFont="1" applyNumberFormat="1">
      <alignment shrinkToFit="0" vertical="top" wrapText="1"/>
    </xf>
    <xf borderId="1" fillId="0" fontId="17" numFmtId="0" xfId="0" applyAlignment="1" applyBorder="1" applyFont="1">
      <alignment shrinkToFit="0" vertical="bottom" wrapText="1"/>
    </xf>
    <xf borderId="1" fillId="0" fontId="18" numFmtId="0" xfId="0" applyAlignment="1" applyBorder="1" applyFont="1">
      <alignment shrinkToFit="0" vertical="top" wrapText="1"/>
    </xf>
    <xf borderId="1" fillId="3" fontId="1" numFmtId="0" xfId="0" applyAlignment="1" applyBorder="1" applyFill="1" applyFont="1">
      <alignment horizontal="center"/>
    </xf>
    <xf borderId="1" fillId="3" fontId="1" numFmtId="0" xfId="0" applyBorder="1" applyFont="1"/>
    <xf borderId="1" fillId="0" fontId="14" numFmtId="0" xfId="0" applyBorder="1" applyFont="1"/>
    <xf borderId="1" fillId="0" fontId="19" numFmtId="0" xfId="0" applyAlignment="1" applyBorder="1" applyFont="1">
      <alignment shrinkToFit="0" vertical="bottom" wrapText="1"/>
    </xf>
    <xf borderId="0" fillId="2" fontId="4" numFmtId="0" xfId="0" applyAlignment="1" applyFont="1">
      <alignment horizontal="center"/>
    </xf>
    <xf borderId="0" fillId="3" fontId="20" numFmtId="0" xfId="0" applyFont="1"/>
    <xf borderId="1" fillId="0" fontId="21" numFmtId="0" xfId="0" applyAlignment="1" applyBorder="1" applyFont="1">
      <alignment shrinkToFit="0" vertical="top" wrapText="1"/>
    </xf>
    <xf borderId="5" fillId="0" fontId="6" numFmtId="0" xfId="0" applyBorder="1" applyFont="1"/>
    <xf borderId="1" fillId="4" fontId="4" numFmtId="0" xfId="0" applyAlignment="1" applyBorder="1" applyFill="1" applyFont="1">
      <alignment horizontal="center" vertical="center"/>
    </xf>
    <xf borderId="1" fillId="4" fontId="4" numFmtId="0" xfId="0" applyAlignment="1" applyBorder="1" applyFont="1">
      <alignment shrinkToFit="0" vertical="center" wrapText="1"/>
    </xf>
    <xf borderId="1" fillId="4" fontId="1" numFmtId="0" xfId="0" applyBorder="1" applyFont="1"/>
    <xf borderId="1" fillId="4" fontId="1" numFmtId="0" xfId="0" applyAlignment="1" applyBorder="1" applyFont="1">
      <alignment horizontal="center"/>
    </xf>
    <xf borderId="6" fillId="4" fontId="22" numFmtId="164" xfId="0" applyAlignment="1" applyBorder="1" applyFont="1" applyNumberFormat="1">
      <alignment horizontal="center"/>
    </xf>
    <xf borderId="4" fillId="0" fontId="6" numFmtId="0" xfId="0" applyBorder="1" applyFont="1"/>
    <xf borderId="7" fillId="0" fontId="6" numFmtId="0" xfId="0" applyBorder="1" applyFont="1"/>
    <xf borderId="1" fillId="4" fontId="2" numFmtId="164" xfId="0" applyAlignment="1" applyBorder="1" applyFont="1" applyNumberFormat="1">
      <alignment horizontal="left"/>
    </xf>
    <xf borderId="1" fillId="2" fontId="23" numFmtId="0" xfId="0" applyAlignment="1" applyBorder="1" applyFont="1">
      <alignment shrinkToFit="0" vertical="center" wrapText="1"/>
    </xf>
    <xf borderId="1" fillId="3" fontId="1" numFmtId="0" xfId="0" applyAlignment="1" applyBorder="1" applyFont="1">
      <alignment readingOrder="0"/>
    </xf>
    <xf borderId="1" fillId="3" fontId="1" numFmtId="0" xfId="0" applyAlignment="1" applyBorder="1" applyFont="1">
      <alignment horizontal="left"/>
    </xf>
    <xf borderId="0" fillId="0" fontId="24" numFmtId="0" xfId="0" applyAlignment="1" applyFont="1">
      <alignment shrinkToFit="0" vertical="bottom" wrapText="1"/>
    </xf>
    <xf borderId="1" fillId="0" fontId="25" numFmtId="0" xfId="0" applyAlignment="1" applyBorder="1" applyFont="1">
      <alignment vertical="bottom"/>
    </xf>
    <xf borderId="1" fillId="0" fontId="26" numFmtId="0" xfId="0" applyAlignment="1" applyBorder="1" applyFont="1">
      <alignment horizontal="left" shrinkToFit="0" vertical="top" wrapText="1"/>
    </xf>
    <xf borderId="1" fillId="0" fontId="27" numFmtId="0" xfId="0" applyAlignment="1" applyBorder="1" applyFont="1">
      <alignment horizontal="left" shrinkToFit="0" vertical="top" wrapText="1"/>
    </xf>
    <xf borderId="1" fillId="0" fontId="28" numFmtId="0" xfId="0" applyAlignment="1" applyBorder="1" applyFont="1">
      <alignment horizontal="left" shrinkToFit="0" vertical="top" wrapText="1"/>
    </xf>
    <xf borderId="1" fillId="0" fontId="29" numFmtId="0" xfId="0" applyAlignment="1" applyBorder="1" applyFont="1">
      <alignment horizontal="left" shrinkToFit="0" vertical="top" wrapText="1"/>
    </xf>
    <xf borderId="1" fillId="0" fontId="30" numFmtId="0" xfId="0" applyBorder="1" applyFont="1"/>
    <xf borderId="1" fillId="0" fontId="31" numFmtId="0" xfId="0" applyBorder="1" applyFont="1"/>
    <xf borderId="1" fillId="0" fontId="4" numFmtId="0" xfId="0" applyAlignment="1" applyBorder="1" applyFont="1">
      <alignment horizontal="center" vertical="center"/>
    </xf>
    <xf borderId="6" fillId="0" fontId="22" numFmtId="0" xfId="0" applyAlignment="1" applyBorder="1" applyFont="1">
      <alignment horizontal="center" readingOrder="0"/>
    </xf>
    <xf borderId="0" fillId="0" fontId="32" numFmtId="0" xfId="0" applyFont="1"/>
    <xf borderId="2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vertical="center"/>
    </xf>
    <xf borderId="6" fillId="0" fontId="2" numFmtId="0" xfId="0" applyAlignment="1" applyBorder="1" applyFont="1">
      <alignment horizontal="center"/>
    </xf>
    <xf quotePrefix="1"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shrinkToFit="0" wrapText="1"/>
    </xf>
    <xf borderId="1" fillId="3" fontId="1" numFmtId="0" xfId="0" applyAlignment="1" applyBorder="1" applyFont="1">
      <alignment vertical="center"/>
    </xf>
    <xf borderId="1" fillId="0" fontId="1" numFmtId="0" xfId="0" applyAlignment="1" applyBorder="1" applyFont="1">
      <alignment vertical="center"/>
    </xf>
    <xf borderId="1" fillId="0" fontId="1" numFmtId="0" xfId="0" applyAlignment="1" applyBorder="1" applyFont="1">
      <alignment horizontal="center" readingOrder="0" vertical="center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readingOrder="0"/>
    </xf>
    <xf borderId="1" fillId="0" fontId="1" numFmtId="165" xfId="0" applyAlignment="1" applyBorder="1" applyFont="1" applyNumberFormat="1">
      <alignment horizontal="center" vertical="center"/>
    </xf>
    <xf borderId="0" fillId="0" fontId="33" numFmtId="164" xfId="0" applyFont="1" applyNumberFormat="1"/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readingOrder="0" vertical="bottom"/>
    </xf>
    <xf borderId="1" fillId="0" fontId="1" numFmtId="0" xfId="0" applyAlignment="1" applyBorder="1" applyFont="1">
      <alignment vertical="bottom"/>
    </xf>
    <xf borderId="1" fillId="4" fontId="1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scopus.com/authid/detail.uri?authorId=57226510499" TargetMode="External"/><Relationship Id="rId42" Type="http://schemas.openxmlformats.org/officeDocument/2006/relationships/hyperlink" Target="http://www.ijlter.org/index.php/ijlter/article/view/1696" TargetMode="External"/><Relationship Id="rId41" Type="http://schemas.openxmlformats.org/officeDocument/2006/relationships/hyperlink" Target="https://www.learntechlib.org/p/217248/" TargetMode="External"/><Relationship Id="rId44" Type="http://schemas.openxmlformats.org/officeDocument/2006/relationships/hyperlink" Target="https://iopscience.iop.org/article/10.1088/1742-6596/1233/1/012098/pdf" TargetMode="External"/><Relationship Id="rId43" Type="http://schemas.openxmlformats.org/officeDocument/2006/relationships/hyperlink" Target="https://www.hrpub.org/download/20191130/UJER37-19514148" TargetMode="External"/><Relationship Id="rId46" Type="http://schemas.openxmlformats.org/officeDocument/2006/relationships/hyperlink" Target="https://www.tused.org/index.php/tused/article/view/755" TargetMode="External"/><Relationship Id="rId45" Type="http://schemas.openxmlformats.org/officeDocument/2006/relationships/hyperlink" Target="https://dergipark.org.tr/en/pub/jegys/issue/48637/599902" TargetMode="External"/><Relationship Id="rId107" Type="http://schemas.openxmlformats.org/officeDocument/2006/relationships/hyperlink" Target="https://iopscience.iop.org/article/10.1088/1742-6596/1700/1/012091/pdf" TargetMode="External"/><Relationship Id="rId106" Type="http://schemas.openxmlformats.org/officeDocument/2006/relationships/hyperlink" Target="https://www.researchgate.net/profile/Baity-Bujeng/publication/344966767_The_effectiveness_of_SCAMPER_techniques_on_creative_thinking_skills_among_fashion_design_vocational_college/links/5f9b79fd92851c14bcf2d537/The-effectiveness-of-SCAMPER-techniques-on-creative-thinking-skills-among-fashion-design-vocational-college.pdf" TargetMode="External"/><Relationship Id="rId105" Type="http://schemas.openxmlformats.org/officeDocument/2006/relationships/hyperlink" Target="https://www.ijicc.net/images/vol11iss10/111022_Kamis_2020_E_R.pdf" TargetMode="External"/><Relationship Id="rId104" Type="http://schemas.openxmlformats.org/officeDocument/2006/relationships/hyperlink" Target="https://iopscience.iop.org/article/10.1088/1742-6596/1700/1/012028/pdf" TargetMode="External"/><Relationship Id="rId109" Type="http://schemas.openxmlformats.org/officeDocument/2006/relationships/hyperlink" Target="https://sportscience.ba/pdf/br26c.pdf" TargetMode="External"/><Relationship Id="rId108" Type="http://schemas.openxmlformats.org/officeDocument/2006/relationships/hyperlink" Target="https://iopscience.iop.org/article/10.1088/1742-6596/1700/1/012093/pdf" TargetMode="External"/><Relationship Id="rId48" Type="http://schemas.openxmlformats.org/officeDocument/2006/relationships/hyperlink" Target="https://www.ijicc.net/images/vol7iss10/71023_Sudiyanto_2019_E_R.pdf" TargetMode="External"/><Relationship Id="rId47" Type="http://schemas.openxmlformats.org/officeDocument/2006/relationships/hyperlink" Target="https://www.researchgate.net/profile/Heru-Budi-Utomo/publication/335714217_Assessment_Model_of_Competence_Certification_for_Construction_Workers/links/5d771daaa6fdcc9961bcaa37/Assessment-Model-of-Competence-Certification-for-Construction-Workers.pdf" TargetMode="External"/><Relationship Id="rId49" Type="http://schemas.openxmlformats.org/officeDocument/2006/relationships/hyperlink" Target="https://biomedscis.com/pdf/OAJBS.ID.000110.pdf" TargetMode="External"/><Relationship Id="rId103" Type="http://schemas.openxmlformats.org/officeDocument/2006/relationships/hyperlink" Target="https://iopscience.iop.org/article/10.1088/1742-6596/1456/1/012056/pdf" TargetMode="External"/><Relationship Id="rId102" Type="http://schemas.openxmlformats.org/officeDocument/2006/relationships/hyperlink" Target="https://www.eu-jer.com/the-effect-of-metacognitive-based-contextual-learning-model-on-fifth-grade-students-problem-solving-and-mathematical-communication-skills" TargetMode="External"/><Relationship Id="rId101" Type="http://schemas.openxmlformats.org/officeDocument/2006/relationships/hyperlink" Target="http://ijere.iaescore.com/index.php/IJERE/article/view/20394" TargetMode="External"/><Relationship Id="rId100" Type="http://schemas.openxmlformats.org/officeDocument/2006/relationships/hyperlink" Target="https://www.hrpub.org/journals/article_info.php?aid=9165" TargetMode="External"/><Relationship Id="rId31" Type="http://schemas.openxmlformats.org/officeDocument/2006/relationships/hyperlink" Target="https://www.atlantis-press.com/article/125912836.pdf" TargetMode="External"/><Relationship Id="rId30" Type="http://schemas.openxmlformats.org/officeDocument/2006/relationships/hyperlink" Target="https://www.ijstr.org/final-print/aug2019/Investigating-Students-Mathematical-Creative-Thinking-Skill-Based-On-Academic-Level-And-Gender.pdf" TargetMode="External"/><Relationship Id="rId33" Type="http://schemas.openxmlformats.org/officeDocument/2006/relationships/hyperlink" Target="https://www.temjournal.com/content/81/TEMJournalFebruary2019_228_233.pdf" TargetMode="External"/><Relationship Id="rId32" Type="http://schemas.openxmlformats.org/officeDocument/2006/relationships/hyperlink" Target="https://www.researchgate.net/publication/330980031_The_reflective_assessment_on_the_acquisition_of_life_value_in_customer_education_as_a_character_building_dimension" TargetMode="External"/><Relationship Id="rId35" Type="http://schemas.openxmlformats.org/officeDocument/2006/relationships/hyperlink" Target="https://mojem.um.edu.my/article/view/15759" TargetMode="External"/><Relationship Id="rId34" Type="http://schemas.openxmlformats.org/officeDocument/2006/relationships/hyperlink" Target="https://ejournal.ukm.my/mjc/article/view/29034" TargetMode="External"/><Relationship Id="rId37" Type="http://schemas.openxmlformats.org/officeDocument/2006/relationships/hyperlink" Target="https://www.atlantis-press.com/proceedings/iceri-19/125934052" TargetMode="External"/><Relationship Id="rId36" Type="http://schemas.openxmlformats.org/officeDocument/2006/relationships/hyperlink" Target="https://www.atlantis-press.com/article/125933415.pdf" TargetMode="External"/><Relationship Id="rId39" Type="http://schemas.openxmlformats.org/officeDocument/2006/relationships/hyperlink" Target="https://ww.ijicc.net/images/vol5iss4/5414_Triwiyanto_2019_E_R.pdf" TargetMode="External"/><Relationship Id="rId38" Type="http://schemas.openxmlformats.org/officeDocument/2006/relationships/hyperlink" Target="https://www.ramp.ase.ro/_data/files/articole/2019/32-08.pdf" TargetMode="External"/><Relationship Id="rId20" Type="http://schemas.openxmlformats.org/officeDocument/2006/relationships/hyperlink" Target="https://eudl.eu/doi/10.4108/eai.23-3-2019.2284880" TargetMode="External"/><Relationship Id="rId22" Type="http://schemas.openxmlformats.org/officeDocument/2006/relationships/hyperlink" Target="https://eric.ed.gov/?id=EJ1210973" TargetMode="External"/><Relationship Id="rId21" Type="http://schemas.openxmlformats.org/officeDocument/2006/relationships/hyperlink" Target="https://www.temjournal.com/content/82/TEMJournalMay2019_564_571.pdf" TargetMode="External"/><Relationship Id="rId24" Type="http://schemas.openxmlformats.org/officeDocument/2006/relationships/hyperlink" Target="https://www.researchgate.net/profile/Wahid-Yunianto-2/publication/339253345_How_to_Enhance_Students'_Participations_in_Mathematics_Learning_Using_Calculator/links/5e464b65a6fdccd965a30c10/How-to-Enhance-Students-Participations-in-Mathematics-Learning-Using-Calculator.pdf" TargetMode="External"/><Relationship Id="rId23" Type="http://schemas.openxmlformats.org/officeDocument/2006/relationships/hyperlink" Target="https://www.ceeol.com/search/article-detail?id=940813" TargetMode="External"/><Relationship Id="rId129" Type="http://schemas.openxmlformats.org/officeDocument/2006/relationships/hyperlink" Target="https://eric.ed.gov/?id=EJ1282366" TargetMode="External"/><Relationship Id="rId128" Type="http://schemas.openxmlformats.org/officeDocument/2006/relationships/hyperlink" Target="https://www.scopus.com/record/display.uri?eid=2-s2.0-85117914086&amp;origin=resultslist&amp;featureToggles=FEATURE_NEW_DOC_DETAILS_EXPORT:1" TargetMode="External"/><Relationship Id="rId127" Type="http://schemas.openxmlformats.org/officeDocument/2006/relationships/hyperlink" Target="https://www.scopus.com/record/display.uri?eid=2-s2.0-85117229302&amp;origin=resultslist&amp;featureToggles=FEATURE_NEW_DOC_DETAILS_EXPORT:1" TargetMode="External"/><Relationship Id="rId126" Type="http://schemas.openxmlformats.org/officeDocument/2006/relationships/hyperlink" Target="https://www.scopus.com/record/display.uri?eid=2-s2.0-85117040848&amp;origin=resultslist&amp;featureToggles=FEATURE_NEW_DOC_DETAILS_EXPORT:1" TargetMode="External"/><Relationship Id="rId26" Type="http://schemas.openxmlformats.org/officeDocument/2006/relationships/hyperlink" Target="https://iopscience.iop.org/article/10.1088/1742-6596/1320/1/012078/pdf" TargetMode="External"/><Relationship Id="rId121" Type="http://schemas.openxmlformats.org/officeDocument/2006/relationships/hyperlink" Target="https://www.scopus.com/record/display.uri?eid=2-s2.0-85101855777&amp;origin=resultslist&amp;featureToggles=FEATURE_NEW_DOC_DETAILS_EXPORT:1" TargetMode="External"/><Relationship Id="rId25" Type="http://schemas.openxmlformats.org/officeDocument/2006/relationships/hyperlink" Target="https://iopscience.iop.org/article/10.1088/1742-6596/1254/1/012080/meta" TargetMode="External"/><Relationship Id="rId120" Type="http://schemas.openxmlformats.org/officeDocument/2006/relationships/hyperlink" Target="https://www.scopus.com/record/display.uri?eid=2-s2.0-85122493772&amp;origin=resultslist&amp;featureToggles=FEATURE_NEW_DOC_DETAILS_EXPORT:1" TargetMode="External"/><Relationship Id="rId28" Type="http://schemas.openxmlformats.org/officeDocument/2006/relationships/hyperlink" Target="https://eric.ed.gov/?id=EJ1229908" TargetMode="External"/><Relationship Id="rId27" Type="http://schemas.openxmlformats.org/officeDocument/2006/relationships/hyperlink" Target="http://www.scientiasocialis.lt/pec/node/files/pdf/vol76/215-230.Retnawati_Vol.76-2_PEC.pdf" TargetMode="External"/><Relationship Id="rId125" Type="http://schemas.openxmlformats.org/officeDocument/2006/relationships/hyperlink" Target="https://www.scopus.com/record/display.uri?eid=2-s2.0-85116770844&amp;origin=resultslist&amp;featureToggles=FEATURE_NEW_DOC_DETAILS_EXPORT:1" TargetMode="External"/><Relationship Id="rId29" Type="http://schemas.openxmlformats.org/officeDocument/2006/relationships/hyperlink" Target="http://teflin.org/journal/index.php/journal/article/view/716" TargetMode="External"/><Relationship Id="rId124" Type="http://schemas.openxmlformats.org/officeDocument/2006/relationships/hyperlink" Target="https://www.scopus.com/record/display.uri?eid=2-s2.0-85116464034&amp;origin=resultslist&amp;featureToggles=FEATURE_NEW_DOC_DETAILS_EXPORT:1" TargetMode="External"/><Relationship Id="rId123" Type="http://schemas.openxmlformats.org/officeDocument/2006/relationships/hyperlink" Target="https://www.scopus.com/record/display.uri?eid=2-s2.0-85104150819&amp;origin=resultslist&amp;featureToggles=FEATURE_NEW_DOC_DETAILS_EXPORT:1" TargetMode="External"/><Relationship Id="rId122" Type="http://schemas.openxmlformats.org/officeDocument/2006/relationships/hyperlink" Target="https://www.int-jecse.net/abstract.php?id=214" TargetMode="External"/><Relationship Id="rId95" Type="http://schemas.openxmlformats.org/officeDocument/2006/relationships/hyperlink" Target="https://www.e-iji.net/dosyalar/iji_2020_4_56.pdf" TargetMode="External"/><Relationship Id="rId94" Type="http://schemas.openxmlformats.org/officeDocument/2006/relationships/hyperlink" Target="http://sersc.org/journals/index.php/IJAST/article/view/20146" TargetMode="External"/><Relationship Id="rId97" Type="http://schemas.openxmlformats.org/officeDocument/2006/relationships/hyperlink" Target="https://files.eric.ed.gov/fulltext/EJ1270656.pdf" TargetMode="External"/><Relationship Id="rId96" Type="http://schemas.openxmlformats.org/officeDocument/2006/relationships/hyperlink" Target="https://ijere.iaescore.com/index.php/IJERE/article/view/20594" TargetMode="External"/><Relationship Id="rId11" Type="http://schemas.openxmlformats.org/officeDocument/2006/relationships/hyperlink" Target="https://iopscience.iop.org/article/10.1088/1742-6596/1233/1/012038/meta" TargetMode="External"/><Relationship Id="rId99" Type="http://schemas.openxmlformats.org/officeDocument/2006/relationships/hyperlink" Target="https://www.ijlter.org/index.php/ijlter/article/view/2032" TargetMode="External"/><Relationship Id="rId10" Type="http://schemas.openxmlformats.org/officeDocument/2006/relationships/hyperlink" Target="https://www.atlantis-press.com/article/55912922.pdf" TargetMode="External"/><Relationship Id="rId98" Type="http://schemas.openxmlformats.org/officeDocument/2006/relationships/hyperlink" Target="https://www.ijicc.net/images/vol12/iss12/121290_Suharto_2020_E_R.pdf" TargetMode="External"/><Relationship Id="rId13" Type="http://schemas.openxmlformats.org/officeDocument/2006/relationships/hyperlink" Target="https://www.knepublishing.com/index.php/Kne-Social/article/view/4355" TargetMode="External"/><Relationship Id="rId12" Type="http://schemas.openxmlformats.org/officeDocument/2006/relationships/hyperlink" Target="https://iopscience.iop.org/article/10.1088/1742-6596/1233/1/012037/meta" TargetMode="External"/><Relationship Id="rId91" Type="http://schemas.openxmlformats.org/officeDocument/2006/relationships/hyperlink" Target="https://online-journals.org/index.php/i-jim/article/view/12035" TargetMode="External"/><Relationship Id="rId90" Type="http://schemas.openxmlformats.org/officeDocument/2006/relationships/hyperlink" Target="https://eric.ed.gov/?id=EJ1239266" TargetMode="External"/><Relationship Id="rId93" Type="http://schemas.openxmlformats.org/officeDocument/2006/relationships/hyperlink" Target="https://www.eu-jer.com/multiple-intelligences-based-creative-curriculum-the-best-practice" TargetMode="External"/><Relationship Id="rId92" Type="http://schemas.openxmlformats.org/officeDocument/2006/relationships/hyperlink" Target="http://ijere.iaescore.com/index.php/IJERE/article/view/20474" TargetMode="External"/><Relationship Id="rId118" Type="http://schemas.openxmlformats.org/officeDocument/2006/relationships/hyperlink" Target="https://scholar.google.com/citations?view_op=view_citation&amp;hl=id&amp;user=9ak96M8AAAAJ&amp;cstart=20&amp;pagesize=80&amp;citation_for_view=9ak96M8AAAAJ:LPZeul_q3PIC" TargetMode="External"/><Relationship Id="rId117" Type="http://schemas.openxmlformats.org/officeDocument/2006/relationships/hyperlink" Target="https://digitalcommons.unl.edu/cgi/viewcontent.cgi?article=9952&amp;context=libphilprac" TargetMode="External"/><Relationship Id="rId116" Type="http://schemas.openxmlformats.org/officeDocument/2006/relationships/hyperlink" Target="https://www.scopus.com/record/display.uri?eid=2-s2.0-85122493772&amp;origin=resultslist&amp;featureToggles=FEATURE_NEW_DOC_DETAILS_EXPORT:1" TargetMode="External"/><Relationship Id="rId115" Type="http://schemas.openxmlformats.org/officeDocument/2006/relationships/hyperlink" Target="https://eric.ed.gov/?id=EJ1304563" TargetMode="External"/><Relationship Id="rId119" Type="http://schemas.openxmlformats.org/officeDocument/2006/relationships/hyperlink" Target="https://files.eric.ed.gov/fulltext/EJ1319615.pdf" TargetMode="External"/><Relationship Id="rId15" Type="http://schemas.openxmlformats.org/officeDocument/2006/relationships/hyperlink" Target="https://www.eu-jer.com/EU-JER_9_2_865.pdf" TargetMode="External"/><Relationship Id="rId110" Type="http://schemas.openxmlformats.org/officeDocument/2006/relationships/hyperlink" Target="https://ilkogretim-online.org/?mno=52202" TargetMode="External"/><Relationship Id="rId14" Type="http://schemas.openxmlformats.org/officeDocument/2006/relationships/hyperlink" Target="https://eric.ed.gov/?id=EJ1222297" TargetMode="External"/><Relationship Id="rId17" Type="http://schemas.openxmlformats.org/officeDocument/2006/relationships/hyperlink" Target="https://pdfs.semanticscholar.org/895d/b0011445b5a398387845649db24c825cc62e.pdf" TargetMode="External"/><Relationship Id="rId16" Type="http://schemas.openxmlformats.org/officeDocument/2006/relationships/hyperlink" Target="https://eric.ed.gov/?id=EJ1220200" TargetMode="External"/><Relationship Id="rId19" Type="http://schemas.openxmlformats.org/officeDocument/2006/relationships/hyperlink" Target="https://dergipark.org.tr/en/download/article-file/788983" TargetMode="External"/><Relationship Id="rId114" Type="http://schemas.openxmlformats.org/officeDocument/2006/relationships/hyperlink" Target="https://www.ledonline.it/index.php/ECPS-Journal/article/view/2262" TargetMode="External"/><Relationship Id="rId18" Type="http://schemas.openxmlformats.org/officeDocument/2006/relationships/hyperlink" Target="http://article.scieducationalresearch.com/pdf/EDUCATION-7-11-16.pdf" TargetMode="External"/><Relationship Id="rId113" Type="http://schemas.openxmlformats.org/officeDocument/2006/relationships/hyperlink" Target="https://www.hrpub.org/download/20210330/MS4-13422375.pdf" TargetMode="External"/><Relationship Id="rId112" Type="http://schemas.openxmlformats.org/officeDocument/2006/relationships/hyperlink" Target="https://www.eu-jer.com/a-critical-thinking-assessment-model-integrated-with-science-process-skills-on-chemistry-for-senior-high-school" TargetMode="External"/><Relationship Id="rId111" Type="http://schemas.openxmlformats.org/officeDocument/2006/relationships/hyperlink" Target="https://pdf.eu-jer.com/EU-JER_9_4_1749.pdf" TargetMode="External"/><Relationship Id="rId84" Type="http://schemas.openxmlformats.org/officeDocument/2006/relationships/hyperlink" Target="https://jip.fkip.unri.ac.id/storage/upload/korespondensi/korespondensi10130688011791990551.pdf" TargetMode="External"/><Relationship Id="rId83" Type="http://schemas.openxmlformats.org/officeDocument/2006/relationships/hyperlink" Target="https://www.ijstr.org/final-print/jan2020/Developing-Ethnomatematics-In-Geometry-Learning-For-Elementary-Schools-Students-A-Preliminary-Design-.pdf" TargetMode="External"/><Relationship Id="rId86" Type="http://schemas.openxmlformats.org/officeDocument/2006/relationships/hyperlink" Target="https://www.ijstr.org/final-print/apr2020/The-Development-Of-Fuzzy-Set-Theory-In-The-Field-Of-Health.pdf" TargetMode="External"/><Relationship Id="rId85" Type="http://schemas.openxmlformats.org/officeDocument/2006/relationships/hyperlink" Target="https://www.eu-jer.com/the-effect-of-metacognitive-based-contextual-learning-model-on-fifth-grade-students-problem-solving-and-mathematical-communication-skills" TargetMode="External"/><Relationship Id="rId88" Type="http://schemas.openxmlformats.org/officeDocument/2006/relationships/hyperlink" Target="http://sersc.org/journals/index.php/IJAST/article/view/8413" TargetMode="External"/><Relationship Id="rId150" Type="http://schemas.openxmlformats.org/officeDocument/2006/relationships/hyperlink" Target="https://www.tandfonline.com/doi/full/10.1080/17408989.2021.1990242?scroll=top&amp;needAccess=true" TargetMode="External"/><Relationship Id="rId87" Type="http://schemas.openxmlformats.org/officeDocument/2006/relationships/hyperlink" Target="https://www.ijstr.org/final-print/jan2020/Creative-Thinking-Ability-Based-On-Mathematical-Skills-Of-Elementary-School-Students.pdf" TargetMode="External"/><Relationship Id="rId89" Type="http://schemas.openxmlformats.org/officeDocument/2006/relationships/hyperlink" Target="https://www.ijicc.net/images/vol12/iss11/121113_Hernawati_2020_E_R" TargetMode="External"/><Relationship Id="rId80" Type="http://schemas.openxmlformats.org/officeDocument/2006/relationships/hyperlink" Target="http://sersc.org/journals/index.php/IJAST/article/view/12285" TargetMode="External"/><Relationship Id="rId82" Type="http://schemas.openxmlformats.org/officeDocument/2006/relationships/hyperlink" Target="https://www.hrpub.org/journals/article_info.php?aid=9165" TargetMode="External"/><Relationship Id="rId81" Type="http://schemas.openxmlformats.org/officeDocument/2006/relationships/hyperlink" Target="https://www.hrpub.org/journals/article_info.php?aid=9815" TargetMode="External"/><Relationship Id="rId1" Type="http://schemas.openxmlformats.org/officeDocument/2006/relationships/hyperlink" Target="https://tner.polsl.pl/e57/a16.pdf" TargetMode="External"/><Relationship Id="rId2" Type="http://schemas.openxmlformats.org/officeDocument/2006/relationships/hyperlink" Target="https://pdfs.semanticscholar.org/6828/3c9ebb68bfb66214807c4ac57d70b9d816fa.pdf" TargetMode="External"/><Relationship Id="rId3" Type="http://schemas.openxmlformats.org/officeDocument/2006/relationships/hyperlink" Target="https://www.atlantis-press.com/article/125912793.pdf" TargetMode="External"/><Relationship Id="rId149" Type="http://schemas.openxmlformats.org/officeDocument/2006/relationships/hyperlink" Target="https://pdfs.semanticscholar.org/9355/ad58bde1aa28bfe67e541543e0507ce4a650.pdf" TargetMode="External"/><Relationship Id="rId4" Type="http://schemas.openxmlformats.org/officeDocument/2006/relationships/hyperlink" Target="https://eric.ed.gov/?id=EJ1230079" TargetMode="External"/><Relationship Id="rId148" Type="http://schemas.openxmlformats.org/officeDocument/2006/relationships/hyperlink" Target="https://www.eu-jer.com/development-of-affective-self-assessment-instrument-of-chemistry-for-high-school-student-as-the-daily-assessment-guideline" TargetMode="External"/><Relationship Id="rId9" Type="http://schemas.openxmlformats.org/officeDocument/2006/relationships/hyperlink" Target="https://iopscience.iop.org/article/10.1088/1742-6596/1397/1/012017/meta" TargetMode="External"/><Relationship Id="rId143" Type="http://schemas.openxmlformats.org/officeDocument/2006/relationships/hyperlink" Target="http://ijere.iaescore.com/index.php/IJERE/article/view/20972" TargetMode="External"/><Relationship Id="rId142" Type="http://schemas.openxmlformats.org/officeDocument/2006/relationships/hyperlink" Target="https://eric.ed.gov/?id=EJ1291222" TargetMode="External"/><Relationship Id="rId141" Type="http://schemas.openxmlformats.org/officeDocument/2006/relationships/hyperlink" Target="http://ijere.iaescore.com/index.php/IJERE/article/view/20796" TargetMode="External"/><Relationship Id="rId140" Type="http://schemas.openxmlformats.org/officeDocument/2006/relationships/hyperlink" Target="http://ijere.iaescore.com/index.php/IJERE/article/view/21184" TargetMode="External"/><Relationship Id="rId5" Type="http://schemas.openxmlformats.org/officeDocument/2006/relationships/hyperlink" Target="http://search.ebscohost.com/login.aspx?direct=true&amp;profile=ehost&amp;scope=site&amp;authtype=crawler&amp;jrnl=1694609X&amp;AN=138269331&amp;h=HE7X3IDIpsIwKZ2lJSLbIq8xd9xwWSw7KOKFV5XlD%2F3ofTg41IeuDoezp%2F%2BjD5Rq6ek0wDHyVHd7%2BR7hznqMBA%3D%3D&amp;crl=c" TargetMode="External"/><Relationship Id="rId147" Type="http://schemas.openxmlformats.org/officeDocument/2006/relationships/hyperlink" Target="https://www.scopus.com/record/display.uri?eid=2-s2.0-85122019700&amp;origin=resultslist&amp;featureToggles=FEATURE_NEW_DOC_DETAILS_EXPORT:1" TargetMode="External"/><Relationship Id="rId6" Type="http://schemas.openxmlformats.org/officeDocument/2006/relationships/hyperlink" Target="https://www.ceeol.com/search/article-detail?id=940672" TargetMode="External"/><Relationship Id="rId146" Type="http://schemas.openxmlformats.org/officeDocument/2006/relationships/hyperlink" Target="https://mail.pegegog.net/index.php/pegegog/article/view/1463" TargetMode="External"/><Relationship Id="rId7" Type="http://schemas.openxmlformats.org/officeDocument/2006/relationships/hyperlink" Target="https://eric.ed.gov/?id=EJ1230127" TargetMode="External"/><Relationship Id="rId145" Type="http://schemas.openxmlformats.org/officeDocument/2006/relationships/hyperlink" Target="http://ijere.iaescore.com/index.php/IJERE/article/view/20593" TargetMode="External"/><Relationship Id="rId8" Type="http://schemas.openxmlformats.org/officeDocument/2006/relationships/hyperlink" Target="https://journal.unnes.ac.id/nju/index.php/jpii/article/view/17640" TargetMode="External"/><Relationship Id="rId144" Type="http://schemas.openxmlformats.org/officeDocument/2006/relationships/hyperlink" Target="https://www.asianonlinejournals.com/index.php/JEELR/article/view/3057" TargetMode="External"/><Relationship Id="rId73" Type="http://schemas.openxmlformats.org/officeDocument/2006/relationships/hyperlink" Target="https://www.e-iji.net/dosyalar/iji_2020_2_25.pdf" TargetMode="External"/><Relationship Id="rId72" Type="http://schemas.openxmlformats.org/officeDocument/2006/relationships/hyperlink" Target="https://www.researchgate.net/publication/339404558_Preventing_Student_Delinquency_Through_Three_Education_Center_Communication" TargetMode="External"/><Relationship Id="rId75" Type="http://schemas.openxmlformats.org/officeDocument/2006/relationships/hyperlink" Target="https://www.sciencedirect.com/science/article/pii/S1877050920314150" TargetMode="External"/><Relationship Id="rId74" Type="http://schemas.openxmlformats.org/officeDocument/2006/relationships/hyperlink" Target="https://tner.polsl.pl/e61/a15.pdf" TargetMode="External"/><Relationship Id="rId77" Type="http://schemas.openxmlformats.org/officeDocument/2006/relationships/hyperlink" Target="https://www.sciencedirect.com/science/article/pii/S2405844019368033" TargetMode="External"/><Relationship Id="rId76" Type="http://schemas.openxmlformats.org/officeDocument/2006/relationships/hyperlink" Target="http://www.ijstr.org/paper-references.php?ref=IJSTR-0220-30481" TargetMode="External"/><Relationship Id="rId79" Type="http://schemas.openxmlformats.org/officeDocument/2006/relationships/hyperlink" Target="https://eric.ed.gov/?id=EJ1248737" TargetMode="External"/><Relationship Id="rId78" Type="http://schemas.openxmlformats.org/officeDocument/2006/relationships/hyperlink" Target="https://www.sciencedirect.com/science/article/pii/S2352340920303425" TargetMode="External"/><Relationship Id="rId71" Type="http://schemas.openxmlformats.org/officeDocument/2006/relationships/hyperlink" Target="https://www.atlantis-press.com/proceedings/iceri-19/125934023" TargetMode="External"/><Relationship Id="rId70" Type="http://schemas.openxmlformats.org/officeDocument/2006/relationships/hyperlink" Target="https://dergipark.org.tr/en/pub/jegys/article/680857" TargetMode="External"/><Relationship Id="rId139" Type="http://schemas.openxmlformats.org/officeDocument/2006/relationships/hyperlink" Target="http://ijere.iaescore.com/index.php/IJERE/article/view/21629" TargetMode="External"/><Relationship Id="rId138" Type="http://schemas.openxmlformats.org/officeDocument/2006/relationships/hyperlink" Target="https://www.atlantis-press.com/proceedings/insyma-21/preface" TargetMode="External"/><Relationship Id="rId137" Type="http://schemas.openxmlformats.org/officeDocument/2006/relationships/hyperlink" Target="https://www.researchgate.net/profile/Olivia_Tanaya/publication/353088748_Technological_Progress_in_Indonesian_Food_Processing/links/6146ad9d519a1a381f6c1941/Technological-Progress-in-Indonesian-Food-Processing.pdf" TargetMode="External"/><Relationship Id="rId132" Type="http://schemas.openxmlformats.org/officeDocument/2006/relationships/hyperlink" Target="https://online-journals.org/index.php/i-jim/article/view/21583" TargetMode="External"/><Relationship Id="rId131" Type="http://schemas.openxmlformats.org/officeDocument/2006/relationships/hyperlink" Target="https://www.e-iji.net/dosyalar/iji_2021_4_13.pdf" TargetMode="External"/><Relationship Id="rId130" Type="http://schemas.openxmlformats.org/officeDocument/2006/relationships/hyperlink" Target="https://efsupit.ro/images/stories/septembrie2021/Art%20359.pdf" TargetMode="External"/><Relationship Id="rId136" Type="http://schemas.openxmlformats.org/officeDocument/2006/relationships/hyperlink" Target="https://scholar.unair.ac.id/en/publications/does-firm-size-matter-evidence-from-indonesian-manufacturing-firm" TargetMode="External"/><Relationship Id="rId135" Type="http://schemas.openxmlformats.org/officeDocument/2006/relationships/hyperlink" Target="https://www.sciencedirect.com/science/article/pii/S2405844021006071" TargetMode="External"/><Relationship Id="rId134" Type="http://schemas.openxmlformats.org/officeDocument/2006/relationships/hyperlink" Target="https://www.e-iji.net/dosyalar/iji_2021_2_6.pdf" TargetMode="External"/><Relationship Id="rId133" Type="http://schemas.openxmlformats.org/officeDocument/2006/relationships/hyperlink" Target="https://www.kuey.net/index.php/kuey/article/view/257" TargetMode="External"/><Relationship Id="rId62" Type="http://schemas.openxmlformats.org/officeDocument/2006/relationships/hyperlink" Target="http://tused.org/index.php/tused/article/view/1248" TargetMode="External"/><Relationship Id="rId61" Type="http://schemas.openxmlformats.org/officeDocument/2006/relationships/hyperlink" Target="https://eric.ed.gov/?id=EJ1241211" TargetMode="External"/><Relationship Id="rId64" Type="http://schemas.openxmlformats.org/officeDocument/2006/relationships/hyperlink" Target="https://iopscience.iop.org/article/10.1088/1742-6596/1700/1/012019/pdf" TargetMode="External"/><Relationship Id="rId63" Type="http://schemas.openxmlformats.org/officeDocument/2006/relationships/hyperlink" Target="https://www.eu-jer.com/design-and-validation-of-mathematical-literacy-instruments-for-assessment-for-learning-in-indonesia" TargetMode="External"/><Relationship Id="rId66" Type="http://schemas.openxmlformats.org/officeDocument/2006/relationships/hyperlink" Target="https://eric.ed.gov/?id=EJ1249115" TargetMode="External"/><Relationship Id="rId65" Type="http://schemas.openxmlformats.org/officeDocument/2006/relationships/hyperlink" Target="http://sersc.org/journals/index.php/IJAST/article/view/11580" TargetMode="External"/><Relationship Id="rId68" Type="http://schemas.openxmlformats.org/officeDocument/2006/relationships/hyperlink" Target="http://ijlter.org/index.php/ijlter/article/view/2606" TargetMode="External"/><Relationship Id="rId67" Type="http://schemas.openxmlformats.org/officeDocument/2006/relationships/hyperlink" Target="http://search.ebscohost.com/login.aspx?direct=true&amp;profile=ehost&amp;scope=site&amp;authtype=crawler&amp;jrnl=1694609X&amp;AN=147088154&amp;h=l%2FazCCFPQH8JZUJ5wDnMFbnCq3kZNLaIhkcc2oJIky20jcS4PSkgTC%2FN6VcXKghGdinF%2F%2F1lOTO%2Fgk7ACPWAEw%3D%3D&amp;crl=c" TargetMode="External"/><Relationship Id="rId60" Type="http://schemas.openxmlformats.org/officeDocument/2006/relationships/hyperlink" Target="https://www.learntechlib.org/p/217532/" TargetMode="External"/><Relationship Id="rId69" Type="http://schemas.openxmlformats.org/officeDocument/2006/relationships/hyperlink" Target="https://iopscience.iop.org/article/10.1088/1742-6596/1581/1/011001/meta" TargetMode="External"/><Relationship Id="rId51" Type="http://schemas.openxmlformats.org/officeDocument/2006/relationships/hyperlink" Target="https://www.eu-jer.com/development-of-web-based-application-for-teacher-candidate-competence-instruments-preparing-professional-teachers-in-the-ir-40-era" TargetMode="External"/><Relationship Id="rId50" Type="http://schemas.openxmlformats.org/officeDocument/2006/relationships/hyperlink" Target="https://www.ijrte.org/wp-content/uploads/papers/v8i1C2/A11300581C219.pdf" TargetMode="External"/><Relationship Id="rId53" Type="http://schemas.openxmlformats.org/officeDocument/2006/relationships/hyperlink" Target="https://eric.ed.gov/?id=EJ1272373" TargetMode="External"/><Relationship Id="rId52" Type="http://schemas.openxmlformats.org/officeDocument/2006/relationships/hyperlink" Target="https://pesquisa.bvsalud.org/global-literature-on-novel-coronavirus-2019-ncov/resource/pt/covidwho-822222" TargetMode="External"/><Relationship Id="rId55" Type="http://schemas.openxmlformats.org/officeDocument/2006/relationships/hyperlink" Target="https://www.xajzkjdx.cn/gallery/65-aug2020.pdf" TargetMode="External"/><Relationship Id="rId54" Type="http://schemas.openxmlformats.org/officeDocument/2006/relationships/hyperlink" Target="https://www.researchgate.net/profile/Darmanto-Minggele/publication/347917598_Islamophobia_in_education_perceptions_on_the_use_of_veilniqab_in_higher_education/links/60325bac299bf1cc26df4a10/Islamophobia-in-education-perceptions-on-the-use-of-veil-niqab-in-higher-education.pdf" TargetMode="External"/><Relationship Id="rId57" Type="http://schemas.openxmlformats.org/officeDocument/2006/relationships/hyperlink" Target="https://www.ceeol.com/search/article-detail?id=939439" TargetMode="External"/><Relationship Id="rId56" Type="http://schemas.openxmlformats.org/officeDocument/2006/relationships/hyperlink" Target="https://eric.ed.gov/?id=EJ1262414" TargetMode="External"/><Relationship Id="rId59" Type="http://schemas.openxmlformats.org/officeDocument/2006/relationships/hyperlink" Target="https://aseestant.ceon.rs/index.php/specedreh/article/view/28813" TargetMode="External"/><Relationship Id="rId58" Type="http://schemas.openxmlformats.org/officeDocument/2006/relationships/hyperlink" Target="https://pdfs.semanticscholar.org/af00/3f49542d6708c9e5775b9541861b5e6df91f.pdf" TargetMode="External"/><Relationship Id="rId152" Type="http://schemas.openxmlformats.org/officeDocument/2006/relationships/drawing" Target="../drawings/drawing1.xml"/><Relationship Id="rId151" Type="http://schemas.openxmlformats.org/officeDocument/2006/relationships/hyperlink" Target="http://aassjournal.com/files/site1/user_files_dbc6fd/csetiawan-A-11-1528-1-ca3f10a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9.14"/>
    <col customWidth="1" min="2" max="2" width="11.57"/>
    <col customWidth="1" min="3" max="3" width="41.29"/>
    <col customWidth="1" min="4" max="4" width="32.43"/>
    <col customWidth="1" min="5" max="5" width="53.71"/>
    <col customWidth="1" min="6" max="6" width="15.86"/>
    <col customWidth="1" min="7" max="7" width="20.0"/>
    <col customWidth="1" min="8" max="9" width="12.29"/>
    <col customWidth="1" min="10" max="10" width="20.43"/>
    <col customWidth="1" min="11" max="11" width="20.57"/>
    <col customWidth="1" min="12" max="12" width="20.14"/>
    <col customWidth="1" min="13" max="13" width="148.43"/>
    <col customWidth="1" min="14" max="30" width="8.71"/>
  </cols>
  <sheetData>
    <row r="1" ht="15.75" customHeight="1">
      <c r="A1" s="1"/>
      <c r="B1" s="1"/>
      <c r="C1" s="1"/>
      <c r="D1" s="1"/>
      <c r="E1" s="1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ht="18.75" customHeight="1">
      <c r="A2" s="1"/>
      <c r="B2" s="3" t="s"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18.75" customHeight="1">
      <c r="A3" s="1"/>
      <c r="B3" s="1"/>
      <c r="C3" s="1"/>
      <c r="D3" s="1"/>
      <c r="E3" s="1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ht="18.75" customHeight="1">
      <c r="A4" s="1"/>
      <c r="B4" s="4" t="s">
        <v>1</v>
      </c>
      <c r="C4" s="5" t="s">
        <v>2</v>
      </c>
      <c r="D4" s="6" t="s">
        <v>3</v>
      </c>
      <c r="E4" s="6" t="s">
        <v>4</v>
      </c>
      <c r="F4" s="6"/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  <c r="L4" s="8" t="s">
        <v>10</v>
      </c>
      <c r="M4" s="7" t="s">
        <v>11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ht="16.5" customHeight="1">
      <c r="A5" s="1"/>
      <c r="B5" s="9">
        <v>2019.0</v>
      </c>
      <c r="C5" s="10" t="s">
        <v>12</v>
      </c>
      <c r="D5" s="11" t="s">
        <v>13</v>
      </c>
      <c r="E5" s="11" t="s">
        <v>14</v>
      </c>
      <c r="F5" s="12" t="s">
        <v>15</v>
      </c>
      <c r="G5" s="13" t="s">
        <v>16</v>
      </c>
      <c r="H5" s="13">
        <v>0.25</v>
      </c>
      <c r="I5" s="13">
        <v>1.0</v>
      </c>
      <c r="J5" s="14">
        <v>1.1E7</v>
      </c>
      <c r="K5" s="14">
        <v>4000000.0</v>
      </c>
      <c r="L5" s="15">
        <v>0.0</v>
      </c>
      <c r="M5" s="16" t="s">
        <v>17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ht="16.5" customHeight="1">
      <c r="A6" s="1"/>
      <c r="B6" s="17"/>
      <c r="C6" s="10"/>
      <c r="D6" s="11" t="s">
        <v>18</v>
      </c>
      <c r="E6" s="11" t="s">
        <v>19</v>
      </c>
      <c r="F6" s="12" t="s">
        <v>15</v>
      </c>
      <c r="G6" s="13" t="s">
        <v>16</v>
      </c>
      <c r="H6" s="13">
        <v>0.205</v>
      </c>
      <c r="I6" s="13">
        <v>1.0</v>
      </c>
      <c r="J6" s="14">
        <v>1.1E7</v>
      </c>
      <c r="K6" s="14">
        <v>4000000.0</v>
      </c>
      <c r="L6" s="15">
        <v>0.0</v>
      </c>
      <c r="M6" s="18" t="s">
        <v>20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ht="16.5" customHeight="1">
      <c r="A7" s="1"/>
      <c r="B7" s="17"/>
      <c r="C7" s="10"/>
      <c r="D7" s="11" t="s">
        <v>21</v>
      </c>
      <c r="E7" s="11" t="s">
        <v>22</v>
      </c>
      <c r="F7" s="12" t="s">
        <v>23</v>
      </c>
      <c r="G7" s="13" t="s">
        <v>24</v>
      </c>
      <c r="H7" s="13"/>
      <c r="I7" s="13">
        <v>1.0</v>
      </c>
      <c r="J7" s="15">
        <v>0.0</v>
      </c>
      <c r="K7" s="15">
        <v>0.0</v>
      </c>
      <c r="L7" s="15">
        <v>0.0</v>
      </c>
      <c r="M7" s="19" t="s">
        <v>25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6.5" customHeight="1">
      <c r="A8" s="1"/>
      <c r="B8" s="17"/>
      <c r="C8" s="10"/>
      <c r="D8" s="11" t="s">
        <v>26</v>
      </c>
      <c r="E8" s="11" t="s">
        <v>27</v>
      </c>
      <c r="F8" s="12" t="s">
        <v>15</v>
      </c>
      <c r="G8" s="13" t="s">
        <v>28</v>
      </c>
      <c r="H8" s="13">
        <v>0.495</v>
      </c>
      <c r="I8" s="13">
        <v>2.0</v>
      </c>
      <c r="J8" s="15">
        <v>0.0</v>
      </c>
      <c r="K8" s="14">
        <v>2000000.0</v>
      </c>
      <c r="L8" s="14">
        <v>500000.0</v>
      </c>
      <c r="M8" s="20" t="s">
        <v>29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ht="16.5" customHeight="1">
      <c r="A9" s="1"/>
      <c r="B9" s="17"/>
      <c r="C9" s="10"/>
      <c r="D9" s="11" t="s">
        <v>26</v>
      </c>
      <c r="E9" s="11" t="s">
        <v>30</v>
      </c>
      <c r="F9" s="12" t="s">
        <v>15</v>
      </c>
      <c r="G9" s="13" t="s">
        <v>28</v>
      </c>
      <c r="H9" s="13">
        <v>0.495</v>
      </c>
      <c r="I9" s="13">
        <v>2.0</v>
      </c>
      <c r="J9" s="15">
        <v>0.0</v>
      </c>
      <c r="K9" s="14">
        <v>2000000.0</v>
      </c>
      <c r="L9" s="14">
        <v>500000.0</v>
      </c>
      <c r="M9" s="20" t="s">
        <v>31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ht="16.5" customHeight="1">
      <c r="A10" s="1"/>
      <c r="B10" s="17"/>
      <c r="C10" s="10"/>
      <c r="D10" s="11" t="s">
        <v>32</v>
      </c>
      <c r="E10" s="11" t="s">
        <v>33</v>
      </c>
      <c r="F10" s="12" t="s">
        <v>15</v>
      </c>
      <c r="G10" s="13" t="s">
        <v>16</v>
      </c>
      <c r="H10" s="13">
        <v>0.247</v>
      </c>
      <c r="I10" s="13">
        <v>2.0</v>
      </c>
      <c r="J10" s="15">
        <v>0.0</v>
      </c>
      <c r="K10" s="14">
        <v>2000000.0</v>
      </c>
      <c r="L10" s="14">
        <v>500000.0</v>
      </c>
      <c r="M10" s="21" t="s">
        <v>34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ht="16.5" customHeight="1">
      <c r="A11" s="1"/>
      <c r="B11" s="17"/>
      <c r="C11" s="10" t="s">
        <v>35</v>
      </c>
      <c r="D11" s="11" t="s">
        <v>26</v>
      </c>
      <c r="E11" s="11" t="s">
        <v>36</v>
      </c>
      <c r="F11" s="12" t="s">
        <v>15</v>
      </c>
      <c r="G11" s="13" t="s">
        <v>28</v>
      </c>
      <c r="H11" s="13">
        <v>0.495</v>
      </c>
      <c r="I11" s="13">
        <v>1.0</v>
      </c>
      <c r="J11" s="14">
        <v>1.5E7</v>
      </c>
      <c r="K11" s="14">
        <v>4000000.0</v>
      </c>
      <c r="L11" s="15">
        <v>0.0</v>
      </c>
      <c r="M11" s="20" t="s">
        <v>37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ht="16.5" customHeight="1">
      <c r="A12" s="1"/>
      <c r="B12" s="17"/>
      <c r="C12" s="10"/>
      <c r="D12" s="11" t="s">
        <v>38</v>
      </c>
      <c r="E12" s="11" t="s">
        <v>39</v>
      </c>
      <c r="F12" s="12" t="s">
        <v>15</v>
      </c>
      <c r="G12" s="13" t="s">
        <v>28</v>
      </c>
      <c r="H12" s="13">
        <v>0.45</v>
      </c>
      <c r="I12" s="13">
        <v>1.0</v>
      </c>
      <c r="J12" s="14">
        <v>1.5E7</v>
      </c>
      <c r="K12" s="14">
        <v>4000000.0</v>
      </c>
      <c r="L12" s="15">
        <v>0.0</v>
      </c>
      <c r="M12" s="22" t="s">
        <v>40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ht="16.5" customHeight="1">
      <c r="A13" s="1"/>
      <c r="B13" s="17"/>
      <c r="C13" s="10"/>
      <c r="D13" s="11" t="s">
        <v>21</v>
      </c>
      <c r="E13" s="11" t="s">
        <v>41</v>
      </c>
      <c r="F13" s="12" t="s">
        <v>23</v>
      </c>
      <c r="G13" s="13" t="s">
        <v>24</v>
      </c>
      <c r="H13" s="13"/>
      <c r="I13" s="13">
        <v>1.0</v>
      </c>
      <c r="J13" s="15">
        <v>0.0</v>
      </c>
      <c r="K13" s="15">
        <v>0.0</v>
      </c>
      <c r="L13" s="15">
        <v>0.0</v>
      </c>
      <c r="M13" s="21" t="s">
        <v>42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ht="16.5" customHeight="1">
      <c r="A14" s="1"/>
      <c r="B14" s="17"/>
      <c r="C14" s="10"/>
      <c r="D14" s="11" t="s">
        <v>43</v>
      </c>
      <c r="E14" s="11" t="s">
        <v>44</v>
      </c>
      <c r="F14" s="12" t="s">
        <v>23</v>
      </c>
      <c r="G14" s="13" t="s">
        <v>24</v>
      </c>
      <c r="H14" s="13"/>
      <c r="I14" s="13">
        <v>1.0</v>
      </c>
      <c r="J14" s="15">
        <v>0.0</v>
      </c>
      <c r="K14" s="15">
        <v>0.0</v>
      </c>
      <c r="L14" s="15">
        <v>0.0</v>
      </c>
      <c r="M14" s="22" t="s">
        <v>45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ht="16.5" customHeight="1">
      <c r="A15" s="1"/>
      <c r="B15" s="17"/>
      <c r="C15" s="10"/>
      <c r="D15" s="11" t="s">
        <v>21</v>
      </c>
      <c r="E15" s="11" t="s">
        <v>46</v>
      </c>
      <c r="F15" s="12" t="s">
        <v>23</v>
      </c>
      <c r="G15" s="13" t="s">
        <v>24</v>
      </c>
      <c r="H15" s="13"/>
      <c r="I15" s="13">
        <v>1.0</v>
      </c>
      <c r="J15" s="15">
        <v>0.0</v>
      </c>
      <c r="K15" s="15">
        <v>0.0</v>
      </c>
      <c r="L15" s="15">
        <v>0.0</v>
      </c>
      <c r="M15" s="21" t="s">
        <v>47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ht="16.5" customHeight="1">
      <c r="A16" s="1"/>
      <c r="B16" s="17"/>
      <c r="C16" s="10"/>
      <c r="D16" s="11" t="s">
        <v>21</v>
      </c>
      <c r="E16" s="11" t="s">
        <v>48</v>
      </c>
      <c r="F16" s="12" t="s">
        <v>23</v>
      </c>
      <c r="G16" s="13" t="s">
        <v>24</v>
      </c>
      <c r="H16" s="13"/>
      <c r="I16" s="13">
        <v>1.0</v>
      </c>
      <c r="J16" s="15">
        <v>0.0</v>
      </c>
      <c r="K16" s="15">
        <v>0.0</v>
      </c>
      <c r="L16" s="15">
        <v>0.0</v>
      </c>
      <c r="M16" s="22" t="s">
        <v>49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ht="16.5" customHeight="1">
      <c r="A17" s="1"/>
      <c r="B17" s="17"/>
      <c r="C17" s="10"/>
      <c r="D17" s="11" t="s">
        <v>50</v>
      </c>
      <c r="E17" s="11" t="s">
        <v>51</v>
      </c>
      <c r="F17" s="12" t="s">
        <v>23</v>
      </c>
      <c r="G17" s="13" t="s">
        <v>24</v>
      </c>
      <c r="H17" s="13"/>
      <c r="I17" s="13">
        <v>1.0</v>
      </c>
      <c r="J17" s="15">
        <v>0.0</v>
      </c>
      <c r="K17" s="15">
        <v>0.0</v>
      </c>
      <c r="L17" s="15">
        <v>0.0</v>
      </c>
      <c r="M17" s="21" t="s">
        <v>52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ht="16.5" customHeight="1">
      <c r="A18" s="1"/>
      <c r="B18" s="17"/>
      <c r="C18" s="10"/>
      <c r="D18" s="11" t="s">
        <v>53</v>
      </c>
      <c r="E18" s="11" t="s">
        <v>54</v>
      </c>
      <c r="F18" s="12" t="s">
        <v>15</v>
      </c>
      <c r="G18" s="13" t="s">
        <v>16</v>
      </c>
      <c r="H18" s="13">
        <v>0.275</v>
      </c>
      <c r="I18" s="13">
        <v>2.0</v>
      </c>
      <c r="J18" s="14"/>
      <c r="K18" s="14">
        <v>2000000.0</v>
      </c>
      <c r="L18" s="14">
        <v>500000.0</v>
      </c>
      <c r="M18" s="20" t="s">
        <v>55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ht="16.5" customHeight="1">
      <c r="A19" s="1"/>
      <c r="B19" s="17"/>
      <c r="C19" s="10" t="s">
        <v>56</v>
      </c>
      <c r="D19" s="11" t="s">
        <v>53</v>
      </c>
      <c r="E19" s="11" t="s">
        <v>57</v>
      </c>
      <c r="F19" s="12" t="s">
        <v>15</v>
      </c>
      <c r="G19" s="13" t="s">
        <v>16</v>
      </c>
      <c r="H19" s="13">
        <v>0.275</v>
      </c>
      <c r="I19" s="13">
        <v>2.0</v>
      </c>
      <c r="J19" s="14"/>
      <c r="K19" s="14">
        <v>2000000.0</v>
      </c>
      <c r="L19" s="14">
        <v>500000.0</v>
      </c>
      <c r="M19" s="19" t="s">
        <v>58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ht="16.5" customHeight="1">
      <c r="A20" s="1"/>
      <c r="B20" s="17"/>
      <c r="C20" s="10"/>
      <c r="D20" s="11" t="s">
        <v>26</v>
      </c>
      <c r="E20" s="11" t="s">
        <v>59</v>
      </c>
      <c r="F20" s="12" t="s">
        <v>15</v>
      </c>
      <c r="G20" s="13" t="s">
        <v>28</v>
      </c>
      <c r="H20" s="13">
        <v>0.495</v>
      </c>
      <c r="I20" s="13">
        <v>2.0</v>
      </c>
      <c r="J20" s="14"/>
      <c r="K20" s="14">
        <v>2000000.0</v>
      </c>
      <c r="L20" s="14">
        <v>500000.0</v>
      </c>
      <c r="M20" s="21" t="s">
        <v>60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ht="16.5" customHeight="1">
      <c r="A21" s="1"/>
      <c r="B21" s="17"/>
      <c r="C21" s="10"/>
      <c r="D21" s="11" t="s">
        <v>61</v>
      </c>
      <c r="E21" s="11" t="s">
        <v>62</v>
      </c>
      <c r="F21" s="12" t="s">
        <v>15</v>
      </c>
      <c r="G21" s="13" t="s">
        <v>63</v>
      </c>
      <c r="H21" s="13">
        <v>3.2</v>
      </c>
      <c r="I21" s="13">
        <v>2.0</v>
      </c>
      <c r="J21" s="14"/>
      <c r="K21" s="14">
        <v>2000000.0</v>
      </c>
      <c r="L21" s="14">
        <v>500000.0</v>
      </c>
      <c r="M21" s="21" t="s">
        <v>64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ht="16.5" customHeight="1">
      <c r="A22" s="1"/>
      <c r="B22" s="17"/>
      <c r="C22" s="10"/>
      <c r="D22" s="11" t="s">
        <v>61</v>
      </c>
      <c r="E22" s="11" t="s">
        <v>65</v>
      </c>
      <c r="F22" s="12" t="s">
        <v>15</v>
      </c>
      <c r="G22" s="13" t="s">
        <v>63</v>
      </c>
      <c r="H22" s="13">
        <v>3.2</v>
      </c>
      <c r="I22" s="13">
        <v>2.0</v>
      </c>
      <c r="J22" s="14"/>
      <c r="K22" s="14">
        <v>2000000.0</v>
      </c>
      <c r="L22" s="14">
        <v>500000.0</v>
      </c>
      <c r="M22" s="21" t="s">
        <v>66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ht="16.5" customHeight="1">
      <c r="A23" s="1"/>
      <c r="B23" s="17"/>
      <c r="C23" s="10" t="s">
        <v>67</v>
      </c>
      <c r="D23" s="11" t="s">
        <v>68</v>
      </c>
      <c r="E23" s="11" t="s">
        <v>69</v>
      </c>
      <c r="F23" s="12" t="s">
        <v>15</v>
      </c>
      <c r="G23" s="13" t="s">
        <v>16</v>
      </c>
      <c r="H23" s="13">
        <v>0.237</v>
      </c>
      <c r="I23" s="13">
        <v>1.0</v>
      </c>
      <c r="J23" s="14">
        <v>1.1E7</v>
      </c>
      <c r="K23" s="14">
        <v>4000000.0</v>
      </c>
      <c r="L23" s="15">
        <v>0.0</v>
      </c>
      <c r="M23" s="16" t="s">
        <v>70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ht="16.5" customHeight="1">
      <c r="A24" s="1"/>
      <c r="B24" s="17"/>
      <c r="C24" s="10"/>
      <c r="D24" s="11" t="s">
        <v>71</v>
      </c>
      <c r="E24" s="11" t="s">
        <v>72</v>
      </c>
      <c r="F24" s="12" t="s">
        <v>23</v>
      </c>
      <c r="G24" s="13" t="s">
        <v>24</v>
      </c>
      <c r="H24" s="13"/>
      <c r="I24" s="13">
        <v>1.0</v>
      </c>
      <c r="J24" s="15">
        <v>0.0</v>
      </c>
      <c r="K24" s="15">
        <v>0.0</v>
      </c>
      <c r="L24" s="15">
        <v>0.0</v>
      </c>
      <c r="M24" s="23" t="s">
        <v>73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ht="16.5" customHeight="1">
      <c r="A25" s="1"/>
      <c r="B25" s="17"/>
      <c r="C25" s="10"/>
      <c r="D25" s="11" t="s">
        <v>74</v>
      </c>
      <c r="E25" s="11" t="s">
        <v>75</v>
      </c>
      <c r="F25" s="12" t="s">
        <v>15</v>
      </c>
      <c r="G25" s="13" t="s">
        <v>76</v>
      </c>
      <c r="H25" s="13">
        <v>0.167</v>
      </c>
      <c r="I25" s="13">
        <v>2.0</v>
      </c>
      <c r="J25" s="15">
        <v>0.0</v>
      </c>
      <c r="K25" s="14">
        <v>2000000.0</v>
      </c>
      <c r="L25" s="14">
        <v>500000.0</v>
      </c>
      <c r="M25" s="24" t="s">
        <v>77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ht="16.5" customHeight="1">
      <c r="A26" s="1"/>
      <c r="B26" s="17"/>
      <c r="C26" s="10"/>
      <c r="D26" s="11" t="s">
        <v>78</v>
      </c>
      <c r="E26" s="11" t="s">
        <v>79</v>
      </c>
      <c r="F26" s="12" t="s">
        <v>15</v>
      </c>
      <c r="G26" s="13" t="s">
        <v>28</v>
      </c>
      <c r="H26" s="13">
        <v>0.326</v>
      </c>
      <c r="I26" s="13">
        <v>2.0</v>
      </c>
      <c r="J26" s="15">
        <v>0.0</v>
      </c>
      <c r="K26" s="14">
        <v>2000000.0</v>
      </c>
      <c r="L26" s="14">
        <v>500000.0</v>
      </c>
      <c r="M26" s="2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ht="16.5" customHeight="1">
      <c r="A27" s="1"/>
      <c r="B27" s="17"/>
      <c r="C27" s="10"/>
      <c r="D27" s="11" t="s">
        <v>80</v>
      </c>
      <c r="E27" s="11" t="s">
        <v>81</v>
      </c>
      <c r="F27" s="12" t="s">
        <v>15</v>
      </c>
      <c r="G27" s="13" t="s">
        <v>28</v>
      </c>
      <c r="H27" s="13">
        <v>0.495</v>
      </c>
      <c r="I27" s="13">
        <v>2.0</v>
      </c>
      <c r="J27" s="15">
        <v>0.0</v>
      </c>
      <c r="K27" s="14">
        <v>2000000.0</v>
      </c>
      <c r="L27" s="14">
        <v>500000.0</v>
      </c>
      <c r="M27" s="24" t="s">
        <v>82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ht="16.5" customHeight="1">
      <c r="A28" s="1"/>
      <c r="B28" s="17"/>
      <c r="C28" s="10" t="s">
        <v>83</v>
      </c>
      <c r="D28" s="11" t="s">
        <v>32</v>
      </c>
      <c r="E28" s="11" t="s">
        <v>84</v>
      </c>
      <c r="F28" s="12"/>
      <c r="G28" s="13" t="s">
        <v>16</v>
      </c>
      <c r="H28" s="13">
        <v>0.247</v>
      </c>
      <c r="I28" s="13">
        <v>1.0</v>
      </c>
      <c r="J28" s="14">
        <v>1.1E7</v>
      </c>
      <c r="K28" s="14">
        <v>4000000.0</v>
      </c>
      <c r="L28" s="15">
        <v>0.0</v>
      </c>
      <c r="M28" s="16" t="s">
        <v>85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ht="16.5" customHeight="1">
      <c r="A29" s="1"/>
      <c r="B29" s="17"/>
      <c r="C29" s="10"/>
      <c r="D29" s="11" t="s">
        <v>86</v>
      </c>
      <c r="E29" s="11" t="s">
        <v>87</v>
      </c>
      <c r="F29" s="12" t="s">
        <v>23</v>
      </c>
      <c r="G29" s="13" t="s">
        <v>24</v>
      </c>
      <c r="H29" s="13"/>
      <c r="I29" s="13">
        <v>1.0</v>
      </c>
      <c r="J29" s="15">
        <v>0.0</v>
      </c>
      <c r="K29" s="15">
        <v>0.0</v>
      </c>
      <c r="L29" s="15">
        <v>0.0</v>
      </c>
      <c r="M29" s="22" t="s">
        <v>88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ht="16.5" customHeight="1">
      <c r="A30" s="1"/>
      <c r="B30" s="17"/>
      <c r="C30" s="10"/>
      <c r="D30" s="11" t="s">
        <v>21</v>
      </c>
      <c r="E30" s="11" t="s">
        <v>89</v>
      </c>
      <c r="F30" s="12" t="s">
        <v>23</v>
      </c>
      <c r="G30" s="13" t="s">
        <v>24</v>
      </c>
      <c r="H30" s="13"/>
      <c r="I30" s="13">
        <v>1.0</v>
      </c>
      <c r="J30" s="15">
        <v>0.0</v>
      </c>
      <c r="K30" s="15">
        <v>0.0</v>
      </c>
      <c r="L30" s="15">
        <v>0.0</v>
      </c>
      <c r="M30" s="21" t="s">
        <v>90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ht="16.5" customHeight="1">
      <c r="A31" s="1"/>
      <c r="B31" s="17"/>
      <c r="C31" s="10"/>
      <c r="D31" s="11" t="s">
        <v>21</v>
      </c>
      <c r="E31" s="11" t="s">
        <v>91</v>
      </c>
      <c r="F31" s="12" t="s">
        <v>23</v>
      </c>
      <c r="G31" s="13" t="s">
        <v>24</v>
      </c>
      <c r="H31" s="13"/>
      <c r="I31" s="13">
        <v>1.0</v>
      </c>
      <c r="J31" s="15">
        <v>0.0</v>
      </c>
      <c r="K31" s="15">
        <v>0.0</v>
      </c>
      <c r="L31" s="15">
        <v>0.0</v>
      </c>
      <c r="M31" s="19" t="s">
        <v>92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ht="16.5" customHeight="1">
      <c r="A32" s="1"/>
      <c r="B32" s="17"/>
      <c r="C32" s="10"/>
      <c r="D32" s="11" t="s">
        <v>32</v>
      </c>
      <c r="E32" s="11" t="s">
        <v>93</v>
      </c>
      <c r="F32" s="12" t="s">
        <v>15</v>
      </c>
      <c r="G32" s="13" t="s">
        <v>16</v>
      </c>
      <c r="H32" s="13">
        <v>0.247</v>
      </c>
      <c r="I32" s="13">
        <v>1.0</v>
      </c>
      <c r="J32" s="14">
        <v>1.1E7</v>
      </c>
      <c r="K32" s="14">
        <v>4000000.0</v>
      </c>
      <c r="L32" s="15">
        <v>0.0</v>
      </c>
      <c r="M32" s="19" t="s">
        <v>94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ht="16.5" customHeight="1">
      <c r="A33" s="1"/>
      <c r="B33" s="17"/>
      <c r="C33" s="10"/>
      <c r="D33" s="11" t="s">
        <v>95</v>
      </c>
      <c r="E33" s="11" t="s">
        <v>96</v>
      </c>
      <c r="F33" s="12" t="s">
        <v>15</v>
      </c>
      <c r="G33" s="13" t="s">
        <v>28</v>
      </c>
      <c r="H33" s="13">
        <v>0.532</v>
      </c>
      <c r="I33" s="13">
        <v>2.0</v>
      </c>
      <c r="J33" s="14"/>
      <c r="K33" s="14">
        <v>2000000.0</v>
      </c>
      <c r="L33" s="14">
        <v>500000.0</v>
      </c>
      <c r="M33" s="21" t="s">
        <v>97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ht="16.5" customHeight="1">
      <c r="A34" s="1"/>
      <c r="B34" s="17"/>
      <c r="C34" s="10"/>
      <c r="D34" s="11" t="s">
        <v>98</v>
      </c>
      <c r="E34" s="11" t="s">
        <v>99</v>
      </c>
      <c r="F34" s="12" t="s">
        <v>15</v>
      </c>
      <c r="G34" s="13" t="s">
        <v>76</v>
      </c>
      <c r="H34" s="13"/>
      <c r="I34" s="13">
        <v>2.0</v>
      </c>
      <c r="J34" s="15">
        <v>3600000.0</v>
      </c>
      <c r="K34" s="14">
        <v>4000000.0</v>
      </c>
      <c r="L34" s="15">
        <v>0.0</v>
      </c>
      <c r="M34" s="26" t="s">
        <v>100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ht="16.5" customHeight="1">
      <c r="A35" s="1"/>
      <c r="B35" s="17"/>
      <c r="C35" s="10"/>
      <c r="D35" s="11" t="s">
        <v>101</v>
      </c>
      <c r="E35" s="11" t="s">
        <v>102</v>
      </c>
      <c r="F35" s="12" t="s">
        <v>15</v>
      </c>
      <c r="G35" s="13" t="s">
        <v>76</v>
      </c>
      <c r="H35" s="13">
        <v>0.12</v>
      </c>
      <c r="I35" s="13">
        <v>2.0</v>
      </c>
      <c r="J35" s="15">
        <v>3600000.0</v>
      </c>
      <c r="K35" s="14">
        <v>4000000.0</v>
      </c>
      <c r="L35" s="15">
        <v>0.0</v>
      </c>
      <c r="M35" s="20" t="s">
        <v>103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ht="16.5" customHeight="1">
      <c r="A36" s="1"/>
      <c r="B36" s="17"/>
      <c r="C36" s="10" t="s">
        <v>104</v>
      </c>
      <c r="D36" s="11" t="s">
        <v>105</v>
      </c>
      <c r="E36" s="11" t="s">
        <v>106</v>
      </c>
      <c r="F36" s="12" t="s">
        <v>23</v>
      </c>
      <c r="G36" s="13" t="s">
        <v>24</v>
      </c>
      <c r="H36" s="13"/>
      <c r="I36" s="13">
        <v>1.0</v>
      </c>
      <c r="J36" s="15">
        <v>0.0</v>
      </c>
      <c r="K36" s="15">
        <v>0.0</v>
      </c>
      <c r="L36" s="15">
        <v>0.0</v>
      </c>
      <c r="M36" s="19" t="s">
        <v>107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ht="16.5" customHeight="1">
      <c r="A37" s="1"/>
      <c r="B37" s="17"/>
      <c r="C37" s="10"/>
      <c r="D37" s="11" t="s">
        <v>108</v>
      </c>
      <c r="E37" s="11" t="s">
        <v>109</v>
      </c>
      <c r="F37" s="12" t="s">
        <v>15</v>
      </c>
      <c r="G37" s="13" t="s">
        <v>16</v>
      </c>
      <c r="H37" s="13">
        <v>0.2</v>
      </c>
      <c r="I37" s="13">
        <v>1.0</v>
      </c>
      <c r="J37" s="14">
        <v>1.1E7</v>
      </c>
      <c r="K37" s="14">
        <v>4000000.0</v>
      </c>
      <c r="L37" s="15">
        <v>0.0</v>
      </c>
      <c r="M37" s="24" t="s">
        <v>110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ht="16.5" customHeight="1">
      <c r="A38" s="1"/>
      <c r="B38" s="17"/>
      <c r="C38" s="10" t="s">
        <v>111</v>
      </c>
      <c r="D38" s="11" t="s">
        <v>74</v>
      </c>
      <c r="E38" s="11" t="s">
        <v>112</v>
      </c>
      <c r="F38" s="12" t="s">
        <v>15</v>
      </c>
      <c r="G38" s="13" t="s">
        <v>76</v>
      </c>
      <c r="H38" s="13">
        <v>0.167</v>
      </c>
      <c r="I38" s="13">
        <v>1.0</v>
      </c>
      <c r="J38" s="15">
        <v>9000000.0</v>
      </c>
      <c r="K38" s="14">
        <v>4000000.0</v>
      </c>
      <c r="L38" s="15">
        <v>0.0</v>
      </c>
      <c r="M38" s="27" t="s">
        <v>113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ht="16.5" customHeight="1">
      <c r="A39" s="1"/>
      <c r="B39" s="17"/>
      <c r="C39" s="10"/>
      <c r="D39" s="11" t="s">
        <v>114</v>
      </c>
      <c r="E39" s="11" t="s">
        <v>115</v>
      </c>
      <c r="F39" s="12" t="s">
        <v>15</v>
      </c>
      <c r="G39" s="13" t="s">
        <v>16</v>
      </c>
      <c r="H39" s="13">
        <v>0.236</v>
      </c>
      <c r="I39" s="13">
        <v>1.0</v>
      </c>
      <c r="J39" s="14">
        <v>1.1E7</v>
      </c>
      <c r="K39" s="14">
        <v>4000000.0</v>
      </c>
      <c r="L39" s="15">
        <v>0.0</v>
      </c>
      <c r="M39" s="28" t="s">
        <v>116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ht="16.5" customHeight="1">
      <c r="A40" s="1"/>
      <c r="B40" s="17"/>
      <c r="C40" s="10"/>
      <c r="D40" s="11" t="s">
        <v>117</v>
      </c>
      <c r="E40" s="11" t="s">
        <v>118</v>
      </c>
      <c r="F40" s="12" t="s">
        <v>15</v>
      </c>
      <c r="G40" s="13" t="s">
        <v>16</v>
      </c>
      <c r="H40" s="13">
        <v>0.191</v>
      </c>
      <c r="I40" s="13">
        <v>1.0</v>
      </c>
      <c r="J40" s="14">
        <v>1.1E7</v>
      </c>
      <c r="K40" s="14">
        <v>4000000.0</v>
      </c>
      <c r="L40" s="15">
        <v>0.0</v>
      </c>
      <c r="M40" s="29" t="s">
        <v>119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ht="16.5" customHeight="1">
      <c r="A41" s="1"/>
      <c r="B41" s="17"/>
      <c r="C41" s="10" t="s">
        <v>120</v>
      </c>
      <c r="D41" s="11" t="s">
        <v>121</v>
      </c>
      <c r="E41" s="11" t="s">
        <v>122</v>
      </c>
      <c r="F41" s="12" t="s">
        <v>23</v>
      </c>
      <c r="G41" s="13" t="s">
        <v>24</v>
      </c>
      <c r="H41" s="13"/>
      <c r="I41" s="13">
        <v>1.0</v>
      </c>
      <c r="J41" s="15">
        <v>0.0</v>
      </c>
      <c r="K41" s="15">
        <v>0.0</v>
      </c>
      <c r="L41" s="15">
        <v>0.0</v>
      </c>
      <c r="M41" s="18" t="s">
        <v>123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ht="16.5" customHeight="1">
      <c r="A42" s="1"/>
      <c r="B42" s="17"/>
      <c r="C42" s="10"/>
      <c r="D42" s="11" t="s">
        <v>124</v>
      </c>
      <c r="E42" s="11" t="s">
        <v>125</v>
      </c>
      <c r="F42" s="12" t="s">
        <v>23</v>
      </c>
      <c r="G42" s="13" t="s">
        <v>24</v>
      </c>
      <c r="H42" s="13"/>
      <c r="I42" s="13">
        <v>1.0</v>
      </c>
      <c r="J42" s="15">
        <v>0.0</v>
      </c>
      <c r="K42" s="15">
        <v>0.0</v>
      </c>
      <c r="L42" s="15">
        <v>0.0</v>
      </c>
      <c r="M42" s="18" t="s">
        <v>126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ht="16.5" customHeight="1">
      <c r="A43" s="1"/>
      <c r="B43" s="17"/>
      <c r="C43" s="10" t="s">
        <v>127</v>
      </c>
      <c r="D43" s="30" t="s">
        <v>128</v>
      </c>
      <c r="E43" s="31"/>
      <c r="F43" s="30"/>
      <c r="G43" s="30"/>
      <c r="H43" s="30"/>
      <c r="I43" s="30"/>
      <c r="J43" s="30"/>
      <c r="K43" s="30"/>
      <c r="L43" s="30"/>
      <c r="M43" s="3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ht="16.5" customHeight="1">
      <c r="A44" s="1"/>
      <c r="B44" s="17"/>
      <c r="C44" s="10" t="s">
        <v>129</v>
      </c>
      <c r="D44" s="11" t="s">
        <v>130</v>
      </c>
      <c r="E44" s="11" t="s">
        <v>131</v>
      </c>
      <c r="F44" s="12" t="s">
        <v>15</v>
      </c>
      <c r="G44" s="13" t="s">
        <v>28</v>
      </c>
      <c r="H44" s="13">
        <v>0.419</v>
      </c>
      <c r="I44" s="13">
        <v>2.0</v>
      </c>
      <c r="J44" s="15">
        <v>0.0</v>
      </c>
      <c r="K44" s="14">
        <v>2000000.0</v>
      </c>
      <c r="L44" s="14">
        <v>500000.0</v>
      </c>
      <c r="M44" s="28" t="s">
        <v>132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ht="16.5" customHeight="1">
      <c r="A45" s="1"/>
      <c r="B45" s="17"/>
      <c r="C45" s="10" t="s">
        <v>133</v>
      </c>
      <c r="D45" s="11" t="s">
        <v>134</v>
      </c>
      <c r="E45" s="11" t="s">
        <v>135</v>
      </c>
      <c r="F45" s="12" t="s">
        <v>15</v>
      </c>
      <c r="G45" s="13" t="s">
        <v>16</v>
      </c>
      <c r="H45" s="13">
        <v>0.225</v>
      </c>
      <c r="I45" s="13">
        <v>2.0</v>
      </c>
      <c r="J45" s="15">
        <v>0.0</v>
      </c>
      <c r="K45" s="14">
        <v>2000000.0</v>
      </c>
      <c r="L45" s="14">
        <v>500000.0</v>
      </c>
      <c r="M45" s="33" t="s">
        <v>136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ht="16.5" customHeight="1">
      <c r="A46" s="1"/>
      <c r="B46" s="17"/>
      <c r="C46" s="10"/>
      <c r="D46" s="11" t="s">
        <v>137</v>
      </c>
      <c r="E46" s="11" t="s">
        <v>138</v>
      </c>
      <c r="F46" s="12" t="s">
        <v>15</v>
      </c>
      <c r="G46" s="13"/>
      <c r="H46" s="13"/>
      <c r="I46" s="13">
        <v>2.0</v>
      </c>
      <c r="J46" s="15">
        <v>0.0</v>
      </c>
      <c r="K46" s="14">
        <v>2000000.0</v>
      </c>
      <c r="L46" s="14">
        <v>500000.0</v>
      </c>
      <c r="M46" s="28" t="s">
        <v>139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ht="16.5" customHeight="1">
      <c r="A47" s="1"/>
      <c r="B47" s="17"/>
      <c r="C47" s="10" t="s">
        <v>140</v>
      </c>
      <c r="D47" s="11" t="s">
        <v>78</v>
      </c>
      <c r="E47" s="11" t="s">
        <v>141</v>
      </c>
      <c r="F47" s="12" t="s">
        <v>15</v>
      </c>
      <c r="G47" s="13" t="s">
        <v>28</v>
      </c>
      <c r="H47" s="13">
        <v>0.326</v>
      </c>
      <c r="I47" s="13">
        <v>2.0</v>
      </c>
      <c r="J47" s="15">
        <v>0.0</v>
      </c>
      <c r="K47" s="14">
        <v>2000000.0</v>
      </c>
      <c r="L47" s="14">
        <v>500000.0</v>
      </c>
      <c r="M47" s="16" t="s">
        <v>142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ht="16.5" customHeight="1">
      <c r="A48" s="1"/>
      <c r="B48" s="17"/>
      <c r="C48" s="10" t="s">
        <v>143</v>
      </c>
      <c r="D48" s="31"/>
      <c r="E48" s="31"/>
      <c r="F48" s="30"/>
      <c r="G48" s="30"/>
      <c r="H48" s="30"/>
      <c r="I48" s="30"/>
      <c r="J48" s="30"/>
      <c r="K48" s="30"/>
      <c r="L48" s="30"/>
      <c r="M48" s="3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ht="16.5" customHeight="1">
      <c r="A49" s="1"/>
      <c r="B49" s="17"/>
      <c r="C49" s="10" t="s">
        <v>144</v>
      </c>
      <c r="D49" s="11" t="s">
        <v>145</v>
      </c>
      <c r="E49" s="11" t="s">
        <v>146</v>
      </c>
      <c r="F49" s="12" t="s">
        <v>15</v>
      </c>
      <c r="G49" s="13" t="s">
        <v>76</v>
      </c>
      <c r="H49" s="13">
        <v>0.164</v>
      </c>
      <c r="I49" s="13">
        <v>1.0</v>
      </c>
      <c r="J49" s="14">
        <v>9000000.0</v>
      </c>
      <c r="K49" s="14">
        <v>4000000.0</v>
      </c>
      <c r="L49" s="15">
        <v>0.0</v>
      </c>
      <c r="M49" s="29" t="s">
        <v>147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ht="16.5" customHeight="1">
      <c r="A50" s="1"/>
      <c r="B50" s="17"/>
      <c r="C50" s="10"/>
      <c r="D50" s="11" t="s">
        <v>148</v>
      </c>
      <c r="E50" s="11" t="s">
        <v>149</v>
      </c>
      <c r="F50" s="12" t="s">
        <v>15</v>
      </c>
      <c r="G50" s="13" t="s">
        <v>76</v>
      </c>
      <c r="H50" s="13">
        <v>0.12</v>
      </c>
      <c r="I50" s="13">
        <v>1.0</v>
      </c>
      <c r="J50" s="14">
        <v>9000000.0</v>
      </c>
      <c r="K50" s="14">
        <v>4000000.0</v>
      </c>
      <c r="L50" s="15">
        <v>0.0</v>
      </c>
      <c r="M50" s="21" t="s">
        <v>150</v>
      </c>
      <c r="N50" s="1" t="s">
        <v>151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ht="16.5" customHeight="1">
      <c r="A51" s="1"/>
      <c r="B51" s="17"/>
      <c r="C51" s="10" t="s">
        <v>152</v>
      </c>
      <c r="D51" s="11" t="s">
        <v>38</v>
      </c>
      <c r="E51" s="11" t="s">
        <v>153</v>
      </c>
      <c r="F51" s="12" t="s">
        <v>15</v>
      </c>
      <c r="G51" s="13" t="s">
        <v>28</v>
      </c>
      <c r="H51" s="34">
        <v>0.45</v>
      </c>
      <c r="I51" s="13">
        <v>1.0</v>
      </c>
      <c r="J51" s="14">
        <v>1.5E7</v>
      </c>
      <c r="K51" s="14">
        <v>4000000.0</v>
      </c>
      <c r="L51" s="15">
        <v>0.0</v>
      </c>
      <c r="M51" s="3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16.5" customHeight="1">
      <c r="A52" s="1"/>
      <c r="B52" s="17"/>
      <c r="C52" s="10"/>
      <c r="D52" s="11" t="s">
        <v>154</v>
      </c>
      <c r="E52" s="11" t="s">
        <v>155</v>
      </c>
      <c r="F52" s="12" t="s">
        <v>23</v>
      </c>
      <c r="G52" s="13" t="s">
        <v>24</v>
      </c>
      <c r="H52" s="13"/>
      <c r="I52" s="13">
        <v>1.0</v>
      </c>
      <c r="J52" s="15">
        <v>0.0</v>
      </c>
      <c r="K52" s="15">
        <v>0.0</v>
      </c>
      <c r="L52" s="15">
        <v>0.0</v>
      </c>
      <c r="M52" s="28" t="s">
        <v>156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ht="16.5" customHeight="1">
      <c r="A53" s="1"/>
      <c r="B53" s="17"/>
      <c r="C53" s="10"/>
      <c r="D53" s="11" t="s">
        <v>157</v>
      </c>
      <c r="E53" s="11" t="s">
        <v>158</v>
      </c>
      <c r="F53" s="12" t="s">
        <v>15</v>
      </c>
      <c r="G53" s="13" t="s">
        <v>16</v>
      </c>
      <c r="H53" s="13">
        <v>0.296</v>
      </c>
      <c r="I53" s="13">
        <v>2.0</v>
      </c>
      <c r="J53" s="15">
        <v>0.0</v>
      </c>
      <c r="K53" s="14">
        <v>2000000.0</v>
      </c>
      <c r="L53" s="14">
        <v>500000.0</v>
      </c>
      <c r="M53" s="28" t="s">
        <v>159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ht="16.5" customHeight="1">
      <c r="A54" s="1"/>
      <c r="B54" s="17"/>
      <c r="C54" s="10"/>
      <c r="D54" s="11" t="s">
        <v>160</v>
      </c>
      <c r="E54" s="11" t="s">
        <v>161</v>
      </c>
      <c r="F54" s="12" t="s">
        <v>15</v>
      </c>
      <c r="G54" s="13" t="s">
        <v>28</v>
      </c>
      <c r="H54" s="13">
        <v>0.588</v>
      </c>
      <c r="I54" s="13">
        <v>2.0</v>
      </c>
      <c r="J54" s="15">
        <v>0.0</v>
      </c>
      <c r="K54" s="14">
        <v>2000000.0</v>
      </c>
      <c r="L54" s="14">
        <v>500000.0</v>
      </c>
      <c r="M54" s="28" t="s">
        <v>162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ht="16.5" customHeight="1">
      <c r="A55" s="1"/>
      <c r="B55" s="17"/>
      <c r="C55" s="10" t="s">
        <v>163</v>
      </c>
      <c r="D55" s="11" t="s">
        <v>164</v>
      </c>
      <c r="E55" s="11" t="s">
        <v>165</v>
      </c>
      <c r="F55" s="12" t="s">
        <v>15</v>
      </c>
      <c r="G55" s="13" t="s">
        <v>28</v>
      </c>
      <c r="H55" s="13">
        <v>0.31</v>
      </c>
      <c r="I55" s="13">
        <v>2.0</v>
      </c>
      <c r="J55" s="15">
        <v>0.0</v>
      </c>
      <c r="K55" s="14">
        <v>2000000.0</v>
      </c>
      <c r="L55" s="14">
        <v>500000.0</v>
      </c>
      <c r="M55" s="28" t="s">
        <v>166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ht="16.5" customHeight="1">
      <c r="A56" s="1"/>
      <c r="B56" s="17"/>
      <c r="C56" s="10" t="s">
        <v>167</v>
      </c>
      <c r="D56" s="35"/>
      <c r="E56" s="35"/>
      <c r="F56" s="35"/>
      <c r="G56" s="30"/>
      <c r="H56" s="30"/>
      <c r="I56" s="30"/>
      <c r="J56" s="30"/>
      <c r="K56" s="30"/>
      <c r="L56" s="30"/>
      <c r="M56" s="3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ht="16.5" customHeight="1">
      <c r="A57" s="1"/>
      <c r="B57" s="17"/>
      <c r="C57" s="10" t="s">
        <v>168</v>
      </c>
      <c r="D57" s="31"/>
      <c r="E57" s="31"/>
      <c r="F57" s="31"/>
      <c r="G57" s="30"/>
      <c r="H57" s="30"/>
      <c r="I57" s="30"/>
      <c r="J57" s="30"/>
      <c r="K57" s="30"/>
      <c r="L57" s="30"/>
      <c r="M57" s="3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ht="16.5" customHeight="1">
      <c r="A58" s="1"/>
      <c r="B58" s="17"/>
      <c r="C58" s="10" t="s">
        <v>169</v>
      </c>
      <c r="D58" s="11" t="s">
        <v>134</v>
      </c>
      <c r="E58" s="11" t="s">
        <v>170</v>
      </c>
      <c r="F58" s="12" t="s">
        <v>15</v>
      </c>
      <c r="G58" s="13" t="s">
        <v>16</v>
      </c>
      <c r="H58" s="13">
        <v>0.225</v>
      </c>
      <c r="I58" s="13">
        <v>1.0</v>
      </c>
      <c r="J58" s="14">
        <v>1.1E7</v>
      </c>
      <c r="K58" s="14">
        <v>4000000.0</v>
      </c>
      <c r="L58" s="15">
        <v>0.0</v>
      </c>
      <c r="M58" s="36" t="s">
        <v>171</v>
      </c>
      <c r="N58" s="1" t="s">
        <v>151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ht="18.75" customHeight="1">
      <c r="A59" s="1"/>
      <c r="B59" s="17"/>
      <c r="C59" s="10" t="s">
        <v>172</v>
      </c>
      <c r="D59" s="31"/>
      <c r="E59" s="31"/>
      <c r="F59" s="30"/>
      <c r="G59" s="30"/>
      <c r="H59" s="30"/>
      <c r="I59" s="30"/>
      <c r="J59" s="30"/>
      <c r="K59" s="30"/>
      <c r="L59" s="30"/>
      <c r="M59" s="3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ht="18.75" customHeight="1">
      <c r="A60" s="1"/>
      <c r="B60" s="17"/>
      <c r="C60" s="10" t="s">
        <v>173</v>
      </c>
      <c r="D60" s="11" t="s">
        <v>174</v>
      </c>
      <c r="E60" s="11" t="s">
        <v>175</v>
      </c>
      <c r="F60" s="12" t="s">
        <v>15</v>
      </c>
      <c r="G60" s="13" t="s">
        <v>63</v>
      </c>
      <c r="H60" s="13">
        <v>1.7</v>
      </c>
      <c r="I60" s="13">
        <v>5.0</v>
      </c>
      <c r="J60" s="14">
        <v>8000000.0</v>
      </c>
      <c r="K60" s="14">
        <v>4000000.0</v>
      </c>
      <c r="L60" s="15">
        <v>0.0</v>
      </c>
      <c r="M60" s="29" t="s">
        <v>176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ht="18.75" customHeight="1">
      <c r="A61" s="1"/>
      <c r="B61" s="37"/>
      <c r="C61" s="10"/>
      <c r="D61" s="11" t="s">
        <v>177</v>
      </c>
      <c r="E61" s="11" t="s">
        <v>178</v>
      </c>
      <c r="F61" s="11" t="s">
        <v>15</v>
      </c>
      <c r="G61" s="13" t="s">
        <v>76</v>
      </c>
      <c r="H61" s="13">
        <v>0.11</v>
      </c>
      <c r="I61" s="13">
        <v>2.0</v>
      </c>
      <c r="J61" s="15">
        <v>0.0</v>
      </c>
      <c r="K61" s="14">
        <v>2000000.0</v>
      </c>
      <c r="L61" s="14">
        <v>500000.0</v>
      </c>
      <c r="M61" s="29" t="s">
        <v>179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ht="18.75" customHeight="1">
      <c r="A62" s="1"/>
      <c r="B62" s="38"/>
      <c r="C62" s="39"/>
      <c r="D62" s="40"/>
      <c r="E62" s="40"/>
      <c r="F62" s="41"/>
      <c r="G62" s="41"/>
      <c r="H62" s="41"/>
      <c r="I62" s="41"/>
      <c r="J62" s="42">
        <f>sum(J5:L61)</f>
        <v>308200000</v>
      </c>
      <c r="K62" s="43"/>
      <c r="L62" s="44"/>
      <c r="M62" s="45">
        <f>J62/21</f>
        <v>14676190.48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ht="21.0" customHeight="1">
      <c r="A63" s="1"/>
      <c r="B63" s="9">
        <v>2020.0</v>
      </c>
      <c r="C63" s="10" t="s">
        <v>12</v>
      </c>
      <c r="D63" s="11" t="s">
        <v>53</v>
      </c>
      <c r="E63" s="11" t="s">
        <v>180</v>
      </c>
      <c r="F63" s="11" t="s">
        <v>15</v>
      </c>
      <c r="G63" s="13" t="s">
        <v>16</v>
      </c>
      <c r="H63" s="13"/>
      <c r="I63" s="13">
        <v>1.0</v>
      </c>
      <c r="J63" s="14">
        <v>1.1E7</v>
      </c>
      <c r="K63" s="14">
        <v>4000000.0</v>
      </c>
      <c r="L63" s="15">
        <v>0.0</v>
      </c>
      <c r="M63" s="33" t="s">
        <v>181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ht="21.0" customHeight="1">
      <c r="A64" s="1"/>
      <c r="B64" s="17"/>
      <c r="C64" s="10"/>
      <c r="D64" s="11" t="s">
        <v>182</v>
      </c>
      <c r="E64" s="11" t="s">
        <v>183</v>
      </c>
      <c r="F64" s="11" t="s">
        <v>15</v>
      </c>
      <c r="G64" s="13" t="s">
        <v>76</v>
      </c>
      <c r="H64" s="13"/>
      <c r="I64" s="13">
        <v>3.0</v>
      </c>
      <c r="J64" s="15">
        <v>0.0</v>
      </c>
      <c r="K64" s="14">
        <v>2000000.0</v>
      </c>
      <c r="L64" s="14">
        <v>500000.0</v>
      </c>
      <c r="M64" s="33" t="s">
        <v>184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ht="21.0" customHeight="1">
      <c r="A65" s="1"/>
      <c r="B65" s="17"/>
      <c r="C65" s="10"/>
      <c r="D65" s="11" t="s">
        <v>53</v>
      </c>
      <c r="E65" s="11" t="s">
        <v>185</v>
      </c>
      <c r="F65" s="11" t="s">
        <v>15</v>
      </c>
      <c r="G65" s="13" t="s">
        <v>16</v>
      </c>
      <c r="H65" s="13"/>
      <c r="I65" s="13">
        <v>2.0</v>
      </c>
      <c r="J65" s="15">
        <v>0.0</v>
      </c>
      <c r="K65" s="14">
        <v>2000000.0</v>
      </c>
      <c r="L65" s="14">
        <v>500000.0</v>
      </c>
      <c r="M65" s="33" t="s">
        <v>186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ht="16.5" customHeight="1">
      <c r="A66" s="1"/>
      <c r="B66" s="17"/>
      <c r="C66" s="10"/>
      <c r="D66" s="11" t="s">
        <v>187</v>
      </c>
      <c r="E66" s="11" t="s">
        <v>188</v>
      </c>
      <c r="F66" s="11" t="s">
        <v>15</v>
      </c>
      <c r="G66" s="13" t="s">
        <v>28</v>
      </c>
      <c r="H66" s="13"/>
      <c r="I66" s="13">
        <v>3.0</v>
      </c>
      <c r="J66" s="15">
        <v>0.0</v>
      </c>
      <c r="K66" s="14">
        <v>2000000.0</v>
      </c>
      <c r="L66" s="14">
        <v>500000.0</v>
      </c>
      <c r="M66" s="33" t="s">
        <v>189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ht="16.5" customHeight="1">
      <c r="A67" s="1"/>
      <c r="B67" s="17"/>
      <c r="C67" s="10"/>
      <c r="D67" s="11" t="s">
        <v>190</v>
      </c>
      <c r="E67" s="11" t="s">
        <v>191</v>
      </c>
      <c r="F67" s="11" t="s">
        <v>15</v>
      </c>
      <c r="G67" s="13" t="s">
        <v>16</v>
      </c>
      <c r="H67" s="13"/>
      <c r="I67" s="13">
        <v>3.0</v>
      </c>
      <c r="J67" s="15">
        <v>0.0</v>
      </c>
      <c r="K67" s="14">
        <v>2000000.0</v>
      </c>
      <c r="L67" s="14">
        <v>500000.0</v>
      </c>
      <c r="M67" s="33" t="s">
        <v>192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ht="16.5" customHeight="1">
      <c r="A68" s="1"/>
      <c r="B68" s="17"/>
      <c r="C68" s="10"/>
      <c r="D68" s="11" t="s">
        <v>53</v>
      </c>
      <c r="E68" s="11" t="s">
        <v>193</v>
      </c>
      <c r="F68" s="11" t="s">
        <v>15</v>
      </c>
      <c r="G68" s="13" t="s">
        <v>16</v>
      </c>
      <c r="H68" s="13"/>
      <c r="I68" s="13">
        <v>2.0</v>
      </c>
      <c r="J68" s="15">
        <v>0.0</v>
      </c>
      <c r="K68" s="14">
        <v>2000000.0</v>
      </c>
      <c r="L68" s="14">
        <v>500000.0</v>
      </c>
      <c r="M68" s="33" t="s">
        <v>194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ht="16.5" customHeight="1">
      <c r="A69" s="1"/>
      <c r="B69" s="17"/>
      <c r="C69" s="10"/>
      <c r="D69" s="11" t="s">
        <v>195</v>
      </c>
      <c r="E69" s="11" t="s">
        <v>196</v>
      </c>
      <c r="F69" s="11" t="s">
        <v>15</v>
      </c>
      <c r="G69" s="13" t="s">
        <v>16</v>
      </c>
      <c r="H69" s="13"/>
      <c r="I69" s="13">
        <v>2.0</v>
      </c>
      <c r="J69" s="15">
        <v>0.0</v>
      </c>
      <c r="K69" s="14">
        <v>2000000.0</v>
      </c>
      <c r="L69" s="14">
        <v>500000.0</v>
      </c>
      <c r="M69" s="33" t="s">
        <v>197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ht="16.5" customHeight="1">
      <c r="A70" s="1"/>
      <c r="B70" s="17"/>
      <c r="C70" s="10"/>
      <c r="D70" s="11" t="s">
        <v>198</v>
      </c>
      <c r="E70" s="11" t="s">
        <v>199</v>
      </c>
      <c r="F70" s="11" t="s">
        <v>15</v>
      </c>
      <c r="G70" s="13" t="s">
        <v>76</v>
      </c>
      <c r="H70" s="13"/>
      <c r="I70" s="13">
        <v>2.0</v>
      </c>
      <c r="J70" s="15">
        <v>0.0</v>
      </c>
      <c r="K70" s="14">
        <v>2000000.0</v>
      </c>
      <c r="L70" s="14">
        <v>500000.0</v>
      </c>
      <c r="M70" s="33" t="s">
        <v>200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ht="16.5" customHeight="1">
      <c r="A71" s="1"/>
      <c r="B71" s="17"/>
      <c r="C71" s="10"/>
      <c r="D71" s="11" t="s">
        <v>201</v>
      </c>
      <c r="E71" s="11" t="s">
        <v>202</v>
      </c>
      <c r="F71" s="11" t="s">
        <v>15</v>
      </c>
      <c r="G71" s="13" t="s">
        <v>76</v>
      </c>
      <c r="H71" s="13"/>
      <c r="I71" s="13">
        <v>2.0</v>
      </c>
      <c r="J71" s="15">
        <v>0.0</v>
      </c>
      <c r="K71" s="14">
        <v>2000000.0</v>
      </c>
      <c r="L71" s="14">
        <v>500000.0</v>
      </c>
      <c r="M71" s="33" t="s">
        <v>203</v>
      </c>
      <c r="N71" s="1" t="s">
        <v>204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ht="16.5" customHeight="1">
      <c r="A72" s="1"/>
      <c r="B72" s="17"/>
      <c r="C72" s="10"/>
      <c r="D72" s="11" t="s">
        <v>205</v>
      </c>
      <c r="E72" s="11" t="s">
        <v>206</v>
      </c>
      <c r="F72" s="11" t="s">
        <v>15</v>
      </c>
      <c r="G72" s="13" t="s">
        <v>28</v>
      </c>
      <c r="H72" s="13"/>
      <c r="I72" s="13">
        <v>2.0</v>
      </c>
      <c r="J72" s="15">
        <v>0.0</v>
      </c>
      <c r="K72" s="14">
        <v>2000000.0</v>
      </c>
      <c r="L72" s="14">
        <v>500000.0</v>
      </c>
      <c r="M72" s="33" t="s">
        <v>207</v>
      </c>
      <c r="N72" s="1" t="s">
        <v>208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ht="16.5" customHeight="1">
      <c r="A73" s="1"/>
      <c r="B73" s="17"/>
      <c r="C73" s="10" t="s">
        <v>35</v>
      </c>
      <c r="D73" s="11" t="s">
        <v>53</v>
      </c>
      <c r="E73" s="11" t="s">
        <v>209</v>
      </c>
      <c r="F73" s="11" t="s">
        <v>15</v>
      </c>
      <c r="G73" s="13" t="s">
        <v>16</v>
      </c>
      <c r="H73" s="13"/>
      <c r="I73" s="13">
        <v>1.0</v>
      </c>
      <c r="J73" s="14">
        <v>1.1E7</v>
      </c>
      <c r="K73" s="14">
        <v>4000000.0</v>
      </c>
      <c r="L73" s="15">
        <v>0.0</v>
      </c>
      <c r="M73" s="33" t="s">
        <v>210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ht="15.75" customHeight="1">
      <c r="A74" s="1"/>
      <c r="B74" s="17"/>
      <c r="C74" s="10"/>
      <c r="D74" s="11" t="s">
        <v>160</v>
      </c>
      <c r="E74" s="11" t="s">
        <v>211</v>
      </c>
      <c r="F74" s="11" t="s">
        <v>15</v>
      </c>
      <c r="G74" s="13" t="s">
        <v>28</v>
      </c>
      <c r="H74" s="13"/>
      <c r="I74" s="13">
        <v>1.0</v>
      </c>
      <c r="J74" s="14">
        <v>1.7E7</v>
      </c>
      <c r="K74" s="14">
        <v>4000000.0</v>
      </c>
      <c r="L74" s="15">
        <v>0.0</v>
      </c>
      <c r="M74" s="33" t="s">
        <v>212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ht="15.75" customHeight="1">
      <c r="A75" s="1"/>
      <c r="B75" s="17"/>
      <c r="C75" s="10" t="s">
        <v>56</v>
      </c>
      <c r="D75" s="11" t="s">
        <v>53</v>
      </c>
      <c r="E75" s="11" t="s">
        <v>213</v>
      </c>
      <c r="F75" s="11" t="s">
        <v>15</v>
      </c>
      <c r="G75" s="13" t="s">
        <v>16</v>
      </c>
      <c r="H75" s="13"/>
      <c r="I75" s="13">
        <v>1.0</v>
      </c>
      <c r="J75" s="14">
        <v>1.1E7</v>
      </c>
      <c r="K75" s="14">
        <v>4000000.0</v>
      </c>
      <c r="L75" s="15">
        <v>0.0</v>
      </c>
      <c r="M75" s="33" t="s">
        <v>214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ht="15.75" customHeight="1">
      <c r="A76" s="1"/>
      <c r="B76" s="17"/>
      <c r="C76" s="10"/>
      <c r="D76" s="11" t="s">
        <v>21</v>
      </c>
      <c r="E76" s="11" t="s">
        <v>215</v>
      </c>
      <c r="F76" s="12" t="s">
        <v>23</v>
      </c>
      <c r="G76" s="13" t="s">
        <v>216</v>
      </c>
      <c r="H76" s="13"/>
      <c r="I76" s="13">
        <v>1.0</v>
      </c>
      <c r="J76" s="14">
        <v>3000000.0</v>
      </c>
      <c r="K76" s="14">
        <v>2000000.0</v>
      </c>
      <c r="L76" s="15">
        <v>0.0</v>
      </c>
      <c r="M76" s="33" t="s">
        <v>217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ht="15.75" customHeight="1">
      <c r="A77" s="1"/>
      <c r="B77" s="17"/>
      <c r="C77" s="10" t="s">
        <v>67</v>
      </c>
      <c r="D77" s="11" t="s">
        <v>218</v>
      </c>
      <c r="E77" s="11" t="s">
        <v>219</v>
      </c>
      <c r="F77" s="12" t="s">
        <v>15</v>
      </c>
      <c r="G77" s="13" t="s">
        <v>220</v>
      </c>
      <c r="H77" s="13"/>
      <c r="I77" s="13">
        <v>3.0</v>
      </c>
      <c r="J77" s="15">
        <v>0.0</v>
      </c>
      <c r="K77" s="14">
        <v>2000000.0</v>
      </c>
      <c r="L77" s="14">
        <v>500000.0</v>
      </c>
      <c r="M77" s="46" t="s">
        <v>221</v>
      </c>
      <c r="N77" s="1" t="s">
        <v>222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ht="15.75" customHeight="1">
      <c r="A78" s="1"/>
      <c r="B78" s="17"/>
      <c r="C78" s="10" t="s">
        <v>83</v>
      </c>
      <c r="D78" s="11" t="s">
        <v>26</v>
      </c>
      <c r="E78" s="11" t="s">
        <v>223</v>
      </c>
      <c r="F78" s="11" t="s">
        <v>15</v>
      </c>
      <c r="G78" s="13" t="s">
        <v>28</v>
      </c>
      <c r="H78" s="13"/>
      <c r="I78" s="13">
        <v>1.0</v>
      </c>
      <c r="J78" s="14">
        <v>1.7E7</v>
      </c>
      <c r="K78" s="14">
        <v>4000000.0</v>
      </c>
      <c r="L78" s="15">
        <v>0.0</v>
      </c>
      <c r="M78" s="33" t="s">
        <v>224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ht="16.5" customHeight="1">
      <c r="A79" s="1"/>
      <c r="B79" s="17"/>
      <c r="C79" s="10"/>
      <c r="D79" s="11" t="s">
        <v>26</v>
      </c>
      <c r="E79" s="11" t="s">
        <v>225</v>
      </c>
      <c r="F79" s="11" t="s">
        <v>15</v>
      </c>
      <c r="G79" s="13" t="s">
        <v>28</v>
      </c>
      <c r="H79" s="13"/>
      <c r="I79" s="13">
        <v>1.0</v>
      </c>
      <c r="J79" s="14">
        <v>1.7E7</v>
      </c>
      <c r="K79" s="14">
        <v>4000000.0</v>
      </c>
      <c r="L79" s="15">
        <v>0.0</v>
      </c>
      <c r="M79" s="33" t="s">
        <v>226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ht="15.75" customHeight="1">
      <c r="A80" s="1"/>
      <c r="B80" s="17"/>
      <c r="C80" s="10"/>
      <c r="D80" s="11" t="s">
        <v>145</v>
      </c>
      <c r="E80" s="11" t="s">
        <v>227</v>
      </c>
      <c r="F80" s="11" t="s">
        <v>15</v>
      </c>
      <c r="G80" s="13" t="s">
        <v>76</v>
      </c>
      <c r="H80" s="13"/>
      <c r="I80" s="13">
        <v>1.0</v>
      </c>
      <c r="J80" s="14">
        <v>9000000.0</v>
      </c>
      <c r="K80" s="14">
        <v>4000000.0</v>
      </c>
      <c r="L80" s="15">
        <v>0.0</v>
      </c>
      <c r="M80" s="33" t="s">
        <v>228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ht="15.75" customHeight="1">
      <c r="A81" s="1"/>
      <c r="B81" s="17"/>
      <c r="C81" s="10"/>
      <c r="D81" s="11" t="s">
        <v>229</v>
      </c>
      <c r="E81" s="11" t="s">
        <v>230</v>
      </c>
      <c r="F81" s="12" t="s">
        <v>23</v>
      </c>
      <c r="G81" s="13" t="s">
        <v>216</v>
      </c>
      <c r="H81" s="13"/>
      <c r="I81" s="13">
        <v>1.0</v>
      </c>
      <c r="J81" s="14">
        <v>3000000.0</v>
      </c>
      <c r="K81" s="14">
        <v>2000000.0</v>
      </c>
      <c r="L81" s="15">
        <v>0.0</v>
      </c>
      <c r="M81" s="33" t="s">
        <v>231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ht="15.75" customHeight="1">
      <c r="A82" s="1"/>
      <c r="B82" s="17"/>
      <c r="C82" s="10"/>
      <c r="D82" s="11" t="s">
        <v>232</v>
      </c>
      <c r="E82" s="11" t="s">
        <v>233</v>
      </c>
      <c r="F82" s="12" t="s">
        <v>15</v>
      </c>
      <c r="G82" s="13" t="s">
        <v>16</v>
      </c>
      <c r="H82" s="13"/>
      <c r="I82" s="13">
        <v>2.0</v>
      </c>
      <c r="J82" s="15">
        <v>0.0</v>
      </c>
      <c r="K82" s="14">
        <v>4000000.0</v>
      </c>
      <c r="L82" s="15">
        <v>0.0</v>
      </c>
      <c r="M82" s="19" t="s">
        <v>234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ht="15.75" customHeight="1">
      <c r="A83" s="1"/>
      <c r="B83" s="17"/>
      <c r="C83" s="10" t="s">
        <v>104</v>
      </c>
      <c r="D83" s="47" t="s">
        <v>128</v>
      </c>
      <c r="E83" s="31"/>
      <c r="F83" s="48"/>
      <c r="G83" s="30"/>
      <c r="H83" s="30"/>
      <c r="I83" s="30"/>
      <c r="J83" s="30"/>
      <c r="K83" s="30"/>
      <c r="L83" s="30"/>
      <c r="M83" s="3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ht="15.75" customHeight="1">
      <c r="A84" s="1"/>
      <c r="B84" s="17"/>
      <c r="C84" s="10" t="s">
        <v>111</v>
      </c>
      <c r="D84" s="11" t="s">
        <v>235</v>
      </c>
      <c r="E84" s="11" t="s">
        <v>236</v>
      </c>
      <c r="F84" s="12" t="s">
        <v>23</v>
      </c>
      <c r="G84" s="13" t="s">
        <v>237</v>
      </c>
      <c r="H84" s="13"/>
      <c r="I84" s="13">
        <v>1.0</v>
      </c>
      <c r="J84" s="15">
        <v>0.0</v>
      </c>
      <c r="K84" s="15">
        <v>0.0</v>
      </c>
      <c r="L84" s="15">
        <v>0.0</v>
      </c>
      <c r="M84" s="33" t="s">
        <v>238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ht="15.75" customHeight="1">
      <c r="A85" s="1"/>
      <c r="B85" s="17"/>
      <c r="C85" s="10"/>
      <c r="D85" s="11" t="s">
        <v>239</v>
      </c>
      <c r="E85" s="11" t="s">
        <v>240</v>
      </c>
      <c r="F85" s="12" t="s">
        <v>23</v>
      </c>
      <c r="G85" s="13" t="s">
        <v>241</v>
      </c>
      <c r="H85" s="13"/>
      <c r="I85" s="13">
        <v>1.0</v>
      </c>
      <c r="J85" s="15">
        <v>0.0</v>
      </c>
      <c r="K85" s="15">
        <v>0.0</v>
      </c>
      <c r="L85" s="15">
        <v>0.0</v>
      </c>
      <c r="M85" s="33" t="s">
        <v>242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ht="15.75" customHeight="1">
      <c r="A86" s="1"/>
      <c r="B86" s="17"/>
      <c r="C86" s="10" t="s">
        <v>120</v>
      </c>
      <c r="D86" s="11" t="s">
        <v>26</v>
      </c>
      <c r="E86" s="11" t="s">
        <v>243</v>
      </c>
      <c r="F86" s="12" t="s">
        <v>15</v>
      </c>
      <c r="G86" s="13" t="s">
        <v>28</v>
      </c>
      <c r="H86" s="13">
        <v>0.53</v>
      </c>
      <c r="I86" s="13">
        <v>1.0</v>
      </c>
      <c r="J86" s="14">
        <v>1.7E7</v>
      </c>
      <c r="K86" s="14">
        <v>4000000.0</v>
      </c>
      <c r="L86" s="15">
        <v>0.0</v>
      </c>
      <c r="M86" s="33" t="s">
        <v>244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ht="15.75" customHeight="1">
      <c r="A87" s="1"/>
      <c r="B87" s="17"/>
      <c r="C87" s="10"/>
      <c r="D87" s="11" t="s">
        <v>245</v>
      </c>
      <c r="E87" s="11" t="s">
        <v>246</v>
      </c>
      <c r="F87" s="12" t="s">
        <v>15</v>
      </c>
      <c r="G87" s="13" t="s">
        <v>16</v>
      </c>
      <c r="H87" s="13"/>
      <c r="I87" s="13">
        <v>1.0</v>
      </c>
      <c r="J87" s="14">
        <v>1.1E7</v>
      </c>
      <c r="K87" s="14">
        <v>4000000.0</v>
      </c>
      <c r="L87" s="15">
        <v>0.0</v>
      </c>
      <c r="M87" s="33" t="s">
        <v>247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ht="15.75" customHeight="1">
      <c r="A88" s="1"/>
      <c r="B88" s="17"/>
      <c r="C88" s="10"/>
      <c r="D88" s="11" t="s">
        <v>248</v>
      </c>
      <c r="E88" s="11" t="s">
        <v>249</v>
      </c>
      <c r="F88" s="12" t="s">
        <v>15</v>
      </c>
      <c r="G88" s="13" t="s">
        <v>250</v>
      </c>
      <c r="H88" s="13"/>
      <c r="I88" s="13">
        <v>1.0</v>
      </c>
      <c r="J88" s="14">
        <v>5000000.0</v>
      </c>
      <c r="K88" s="14">
        <v>4000000.0</v>
      </c>
      <c r="L88" s="15">
        <v>0.0</v>
      </c>
      <c r="M88" s="33" t="s">
        <v>251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ht="15.75" customHeight="1">
      <c r="A89" s="1"/>
      <c r="B89" s="17"/>
      <c r="C89" s="10" t="s">
        <v>127</v>
      </c>
      <c r="D89" s="47" t="s">
        <v>128</v>
      </c>
      <c r="E89" s="31"/>
      <c r="F89" s="48"/>
      <c r="G89" s="30"/>
      <c r="H89" s="30"/>
      <c r="I89" s="30"/>
      <c r="J89" s="30"/>
      <c r="K89" s="30"/>
      <c r="L89" s="30"/>
      <c r="M89" s="33">
        <v>1.1E7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ht="15.75" customHeight="1">
      <c r="A90" s="1"/>
      <c r="B90" s="17"/>
      <c r="C90" s="10" t="s">
        <v>129</v>
      </c>
      <c r="D90" s="11" t="s">
        <v>252</v>
      </c>
      <c r="E90" s="11" t="s">
        <v>253</v>
      </c>
      <c r="F90" s="12" t="s">
        <v>15</v>
      </c>
      <c r="G90" s="13" t="s">
        <v>220</v>
      </c>
      <c r="H90" s="13"/>
      <c r="I90" s="13">
        <v>3.0</v>
      </c>
      <c r="J90" s="14">
        <v>2000000.0</v>
      </c>
      <c r="K90" s="14">
        <v>4000000.0</v>
      </c>
      <c r="L90" s="15">
        <v>0.0</v>
      </c>
      <c r="M90" s="28" t="s">
        <v>254</v>
      </c>
      <c r="N90" s="1" t="s">
        <v>255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ht="15.75" customHeight="1">
      <c r="A91" s="1"/>
      <c r="B91" s="17"/>
      <c r="C91" s="10" t="s">
        <v>133</v>
      </c>
      <c r="D91" s="11" t="s">
        <v>256</v>
      </c>
      <c r="E91" s="11" t="s">
        <v>257</v>
      </c>
      <c r="F91" s="12" t="s">
        <v>15</v>
      </c>
      <c r="G91" s="13" t="s">
        <v>63</v>
      </c>
      <c r="H91" s="13">
        <v>0.455</v>
      </c>
      <c r="I91" s="13">
        <v>7.0</v>
      </c>
      <c r="J91" s="14">
        <v>7200000.0</v>
      </c>
      <c r="K91" s="14">
        <v>4000000.0</v>
      </c>
      <c r="L91" s="15">
        <v>0.0</v>
      </c>
      <c r="M91" s="28" t="s">
        <v>258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ht="15.75" customHeight="1">
      <c r="A92" s="1"/>
      <c r="B92" s="17"/>
      <c r="C92" s="10"/>
      <c r="D92" s="11" t="s">
        <v>259</v>
      </c>
      <c r="E92" s="11" t="s">
        <v>260</v>
      </c>
      <c r="F92" s="12" t="s">
        <v>15</v>
      </c>
      <c r="G92" s="13" t="s">
        <v>76</v>
      </c>
      <c r="H92" s="13">
        <v>0.122</v>
      </c>
      <c r="I92" s="13">
        <v>7.0</v>
      </c>
      <c r="J92" s="14">
        <v>3600000.0</v>
      </c>
      <c r="K92" s="14">
        <v>4000000.0</v>
      </c>
      <c r="L92" s="15">
        <v>0.0</v>
      </c>
      <c r="M92" s="28" t="s">
        <v>261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ht="15.75" customHeight="1">
      <c r="A93" s="1"/>
      <c r="B93" s="17"/>
      <c r="C93" s="10"/>
      <c r="D93" s="11" t="s">
        <v>68</v>
      </c>
      <c r="E93" s="11" t="s">
        <v>262</v>
      </c>
      <c r="F93" s="12" t="s">
        <v>15</v>
      </c>
      <c r="G93" s="13" t="s">
        <v>16</v>
      </c>
      <c r="H93" s="13">
        <v>0.319</v>
      </c>
      <c r="I93" s="13">
        <v>3.0</v>
      </c>
      <c r="J93" s="14">
        <v>4400000.0</v>
      </c>
      <c r="K93" s="14">
        <v>4000000.0</v>
      </c>
      <c r="L93" s="15">
        <v>0.0</v>
      </c>
      <c r="M93" s="28" t="s">
        <v>263</v>
      </c>
      <c r="N93" s="1" t="s">
        <v>264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ht="15.75" customHeight="1">
      <c r="A94" s="1"/>
      <c r="B94" s="17"/>
      <c r="C94" s="10"/>
      <c r="D94" s="11" t="s">
        <v>218</v>
      </c>
      <c r="E94" s="11" t="s">
        <v>265</v>
      </c>
      <c r="F94" s="12" t="s">
        <v>15</v>
      </c>
      <c r="G94" s="13" t="s">
        <v>220</v>
      </c>
      <c r="H94" s="13">
        <v>0.108</v>
      </c>
      <c r="I94" s="13">
        <v>2.0</v>
      </c>
      <c r="J94" s="15">
        <v>0.0</v>
      </c>
      <c r="K94" s="14">
        <v>2000000.0</v>
      </c>
      <c r="L94" s="14">
        <v>500000.0</v>
      </c>
      <c r="M94" s="28" t="s">
        <v>266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ht="18.75" customHeight="1">
      <c r="A95" s="1"/>
      <c r="B95" s="17"/>
      <c r="C95" s="10"/>
      <c r="D95" s="11" t="s">
        <v>148</v>
      </c>
      <c r="E95" s="11" t="s">
        <v>267</v>
      </c>
      <c r="F95" s="12" t="s">
        <v>15</v>
      </c>
      <c r="G95" s="13" t="s">
        <v>220</v>
      </c>
      <c r="H95" s="13"/>
      <c r="I95" s="13">
        <v>2.0</v>
      </c>
      <c r="J95" s="14">
        <v>2000000.0</v>
      </c>
      <c r="K95" s="14">
        <v>4000000.0</v>
      </c>
      <c r="L95" s="15">
        <v>0.0</v>
      </c>
      <c r="M95" s="28" t="s">
        <v>268</v>
      </c>
      <c r="N95" s="1" t="s">
        <v>269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ht="15.75" customHeight="1">
      <c r="A96" s="1"/>
      <c r="B96" s="17"/>
      <c r="C96" s="10" t="s">
        <v>140</v>
      </c>
      <c r="D96" s="11" t="s">
        <v>148</v>
      </c>
      <c r="E96" s="11" t="s">
        <v>270</v>
      </c>
      <c r="F96" s="11" t="s">
        <v>15</v>
      </c>
      <c r="G96" s="13" t="s">
        <v>220</v>
      </c>
      <c r="H96" s="13"/>
      <c r="I96" s="13">
        <v>2.0</v>
      </c>
      <c r="J96" s="15">
        <v>0.0</v>
      </c>
      <c r="K96" s="14">
        <v>2000000.0</v>
      </c>
      <c r="L96" s="14">
        <v>500000.0</v>
      </c>
      <c r="M96" s="28" t="s">
        <v>271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ht="15.75" customHeight="1">
      <c r="A97" s="1"/>
      <c r="B97" s="17"/>
      <c r="C97" s="10"/>
      <c r="D97" s="11" t="s">
        <v>272</v>
      </c>
      <c r="E97" s="11" t="s">
        <v>273</v>
      </c>
      <c r="F97" s="11" t="s">
        <v>15</v>
      </c>
      <c r="G97" s="13" t="s">
        <v>220</v>
      </c>
      <c r="H97" s="13"/>
      <c r="I97" s="13">
        <v>3.0</v>
      </c>
      <c r="J97" s="15">
        <v>0.0</v>
      </c>
      <c r="K97" s="14">
        <v>2000000.0</v>
      </c>
      <c r="L97" s="14">
        <v>500000.0</v>
      </c>
      <c r="M97" s="28" t="s">
        <v>274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ht="15.75" customHeight="1">
      <c r="A98" s="1"/>
      <c r="B98" s="17"/>
      <c r="C98" s="10"/>
      <c r="D98" s="11" t="s">
        <v>275</v>
      </c>
      <c r="E98" s="11" t="s">
        <v>276</v>
      </c>
      <c r="F98" s="11" t="s">
        <v>15</v>
      </c>
      <c r="G98" s="13" t="s">
        <v>220</v>
      </c>
      <c r="H98" s="13"/>
      <c r="I98" s="13">
        <v>2.0</v>
      </c>
      <c r="J98" s="15">
        <v>0.0</v>
      </c>
      <c r="K98" s="14">
        <v>2000000.0</v>
      </c>
      <c r="L98" s="14">
        <v>500000.0</v>
      </c>
      <c r="M98" s="28" t="s">
        <v>277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ht="15.75" customHeight="1">
      <c r="A99" s="1"/>
      <c r="B99" s="17"/>
      <c r="C99" s="10"/>
      <c r="D99" s="11" t="s">
        <v>278</v>
      </c>
      <c r="E99" s="11" t="s">
        <v>279</v>
      </c>
      <c r="F99" s="11" t="s">
        <v>15</v>
      </c>
      <c r="G99" s="13" t="s">
        <v>16</v>
      </c>
      <c r="H99" s="13"/>
      <c r="I99" s="13">
        <v>2.0</v>
      </c>
      <c r="J99" s="15">
        <v>0.0</v>
      </c>
      <c r="K99" s="14">
        <v>2000000.0</v>
      </c>
      <c r="L99" s="14">
        <v>500000.0</v>
      </c>
      <c r="M99" s="28" t="s">
        <v>280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ht="15.75" customHeight="1">
      <c r="A100" s="1"/>
      <c r="B100" s="17"/>
      <c r="C100" s="10"/>
      <c r="D100" s="11" t="s">
        <v>272</v>
      </c>
      <c r="E100" s="11" t="s">
        <v>281</v>
      </c>
      <c r="F100" s="11" t="s">
        <v>15</v>
      </c>
      <c r="G100" s="13" t="s">
        <v>220</v>
      </c>
      <c r="H100" s="13"/>
      <c r="I100" s="13">
        <v>2.0</v>
      </c>
      <c r="J100" s="15">
        <v>0.0</v>
      </c>
      <c r="K100" s="14">
        <v>2000000.0</v>
      </c>
      <c r="L100" s="14">
        <v>500000.0</v>
      </c>
      <c r="M100" s="28" t="s">
        <v>282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ht="15.75" customHeight="1">
      <c r="A101" s="1"/>
      <c r="B101" s="17"/>
      <c r="C101" s="10"/>
      <c r="D101" s="11" t="s">
        <v>272</v>
      </c>
      <c r="E101" s="11" t="s">
        <v>283</v>
      </c>
      <c r="F101" s="11" t="s">
        <v>15</v>
      </c>
      <c r="G101" s="13" t="s">
        <v>220</v>
      </c>
      <c r="H101" s="13"/>
      <c r="I101" s="13">
        <v>2.0</v>
      </c>
      <c r="J101" s="15">
        <v>0.0</v>
      </c>
      <c r="K101" s="14">
        <v>2000000.0</v>
      </c>
      <c r="L101" s="14">
        <v>500000.0</v>
      </c>
      <c r="M101" s="28" t="s">
        <v>284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ht="15.75" customHeight="1">
      <c r="A102" s="1"/>
      <c r="B102" s="17"/>
      <c r="C102" s="10"/>
      <c r="D102" s="11" t="s">
        <v>218</v>
      </c>
      <c r="E102" s="11" t="s">
        <v>285</v>
      </c>
      <c r="F102" s="11" t="s">
        <v>15</v>
      </c>
      <c r="G102" s="13" t="s">
        <v>220</v>
      </c>
      <c r="H102" s="13"/>
      <c r="I102" s="13">
        <v>2.0</v>
      </c>
      <c r="J102" s="15">
        <v>0.0</v>
      </c>
      <c r="K102" s="14">
        <v>2000000.0</v>
      </c>
      <c r="L102" s="14">
        <v>500000.0</v>
      </c>
      <c r="M102" s="28" t="s">
        <v>286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5.75" customHeight="1">
      <c r="A103" s="1"/>
      <c r="B103" s="17"/>
      <c r="C103" s="10"/>
      <c r="D103" s="11" t="s">
        <v>287</v>
      </c>
      <c r="E103" s="11" t="s">
        <v>288</v>
      </c>
      <c r="F103" s="11" t="s">
        <v>15</v>
      </c>
      <c r="G103" s="13" t="s">
        <v>220</v>
      </c>
      <c r="H103" s="13"/>
      <c r="I103" s="13">
        <v>2.0</v>
      </c>
      <c r="J103" s="14">
        <v>2000000.0</v>
      </c>
      <c r="K103" s="14">
        <v>4000000.0</v>
      </c>
      <c r="L103" s="15">
        <v>0.0</v>
      </c>
      <c r="M103" s="28" t="s">
        <v>289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ht="15.75" customHeight="1">
      <c r="A104" s="1"/>
      <c r="B104" s="17"/>
      <c r="C104" s="10" t="s">
        <v>143</v>
      </c>
      <c r="D104" s="11" t="s">
        <v>26</v>
      </c>
      <c r="E104" s="11" t="s">
        <v>290</v>
      </c>
      <c r="F104" s="11" t="s">
        <v>15</v>
      </c>
      <c r="G104" s="13" t="s">
        <v>28</v>
      </c>
      <c r="H104" s="13"/>
      <c r="I104" s="13">
        <v>1.0</v>
      </c>
      <c r="J104" s="14">
        <v>1.7E7</v>
      </c>
      <c r="K104" s="14">
        <v>4000000.0</v>
      </c>
      <c r="L104" s="15">
        <v>0.0</v>
      </c>
      <c r="M104" s="33" t="s">
        <v>291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ht="15.75" customHeight="1">
      <c r="A105" s="1"/>
      <c r="B105" s="17"/>
      <c r="C105" s="10" t="s">
        <v>144</v>
      </c>
      <c r="D105" s="11" t="s">
        <v>292</v>
      </c>
      <c r="E105" s="11" t="s">
        <v>293</v>
      </c>
      <c r="F105" s="11" t="s">
        <v>15</v>
      </c>
      <c r="G105" s="13" t="s">
        <v>16</v>
      </c>
      <c r="H105" s="13">
        <v>0.316</v>
      </c>
      <c r="I105" s="13">
        <v>1.0</v>
      </c>
      <c r="J105" s="14">
        <v>1.1E7</v>
      </c>
      <c r="K105" s="14">
        <v>4000000.0</v>
      </c>
      <c r="L105" s="15">
        <v>0.0</v>
      </c>
      <c r="M105" s="33" t="s">
        <v>294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ht="15.75" customHeight="1">
      <c r="A106" s="1"/>
      <c r="B106" s="17"/>
      <c r="C106" s="10"/>
      <c r="D106" s="11" t="s">
        <v>295</v>
      </c>
      <c r="E106" s="11" t="s">
        <v>296</v>
      </c>
      <c r="F106" s="11" t="s">
        <v>15</v>
      </c>
      <c r="G106" s="13" t="s">
        <v>76</v>
      </c>
      <c r="H106" s="13"/>
      <c r="I106" s="13">
        <v>2.0</v>
      </c>
      <c r="J106" s="15">
        <v>0.0</v>
      </c>
      <c r="K106" s="14">
        <v>2000000.0</v>
      </c>
      <c r="L106" s="14">
        <v>500000.0</v>
      </c>
      <c r="M106" s="21" t="s">
        <v>297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ht="15.75" customHeight="1">
      <c r="A107" s="1"/>
      <c r="B107" s="17"/>
      <c r="C107" s="10"/>
      <c r="D107" s="11" t="s">
        <v>278</v>
      </c>
      <c r="E107" s="11" t="s">
        <v>298</v>
      </c>
      <c r="F107" s="11" t="s">
        <v>15</v>
      </c>
      <c r="G107" s="13" t="s">
        <v>16</v>
      </c>
      <c r="H107" s="13"/>
      <c r="I107" s="13">
        <v>3.0</v>
      </c>
      <c r="J107" s="14">
        <v>4400000.0</v>
      </c>
      <c r="K107" s="14">
        <v>4000000.0</v>
      </c>
      <c r="L107" s="15">
        <v>0.0</v>
      </c>
      <c r="M107" s="28" t="s">
        <v>299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ht="15.75" customHeight="1">
      <c r="A108" s="1"/>
      <c r="B108" s="17"/>
      <c r="C108" s="10"/>
      <c r="D108" s="11" t="s">
        <v>218</v>
      </c>
      <c r="E108" s="11" t="s">
        <v>300</v>
      </c>
      <c r="F108" s="11" t="s">
        <v>15</v>
      </c>
      <c r="G108" s="13" t="s">
        <v>220</v>
      </c>
      <c r="H108" s="13"/>
      <c r="I108" s="13">
        <v>4.0</v>
      </c>
      <c r="J108" s="15">
        <v>0.0</v>
      </c>
      <c r="K108" s="14">
        <v>2000000.0</v>
      </c>
      <c r="L108" s="14">
        <v>500000.0</v>
      </c>
      <c r="M108" s="28" t="s">
        <v>301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ht="15.75" customHeight="1">
      <c r="A109" s="1"/>
      <c r="B109" s="17"/>
      <c r="C109" s="10" t="s">
        <v>152</v>
      </c>
      <c r="D109" s="11" t="s">
        <v>26</v>
      </c>
      <c r="E109" s="11" t="s">
        <v>302</v>
      </c>
      <c r="F109" s="11" t="s">
        <v>15</v>
      </c>
      <c r="G109" s="13" t="s">
        <v>28</v>
      </c>
      <c r="H109" s="13"/>
      <c r="I109" s="13">
        <v>2.0</v>
      </c>
      <c r="J109" s="15">
        <v>0.0</v>
      </c>
      <c r="K109" s="14">
        <v>2000000.0</v>
      </c>
      <c r="L109" s="14">
        <v>500000.0</v>
      </c>
      <c r="M109" s="28" t="s">
        <v>303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ht="15.75" customHeight="1">
      <c r="A110" s="1"/>
      <c r="B110" s="17"/>
      <c r="C110" s="10"/>
      <c r="D110" s="11" t="s">
        <v>304</v>
      </c>
      <c r="E110" s="11" t="s">
        <v>305</v>
      </c>
      <c r="F110" s="11" t="s">
        <v>15</v>
      </c>
      <c r="G110" s="13" t="s">
        <v>76</v>
      </c>
      <c r="H110" s="13"/>
      <c r="I110" s="13">
        <v>4.0</v>
      </c>
      <c r="J110" s="15">
        <v>0.0</v>
      </c>
      <c r="K110" s="14">
        <v>2000000.0</v>
      </c>
      <c r="L110" s="14">
        <v>500000.0</v>
      </c>
      <c r="M110" s="28" t="s">
        <v>306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ht="15.75" customHeight="1">
      <c r="A111" s="1"/>
      <c r="B111" s="17"/>
      <c r="C111" s="10"/>
      <c r="D111" s="11" t="s">
        <v>26</v>
      </c>
      <c r="E111" s="11" t="s">
        <v>307</v>
      </c>
      <c r="F111" s="11" t="s">
        <v>15</v>
      </c>
      <c r="G111" s="13" t="s">
        <v>28</v>
      </c>
      <c r="H111" s="13"/>
      <c r="I111" s="13">
        <v>2.0</v>
      </c>
      <c r="J111" s="15">
        <v>0.0</v>
      </c>
      <c r="K111" s="14">
        <v>2000000.0</v>
      </c>
      <c r="L111" s="14">
        <v>500000.0</v>
      </c>
      <c r="M111" s="28" t="s">
        <v>308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>
      <c r="A112" s="1"/>
      <c r="B112" s="17"/>
      <c r="C112" s="10" t="s">
        <v>163</v>
      </c>
      <c r="D112" s="11" t="s">
        <v>287</v>
      </c>
      <c r="E112" s="11" t="s">
        <v>309</v>
      </c>
      <c r="F112" s="11" t="s">
        <v>15</v>
      </c>
      <c r="G112" s="13" t="s">
        <v>220</v>
      </c>
      <c r="H112" s="13"/>
      <c r="I112" s="13">
        <v>3.0</v>
      </c>
      <c r="J112" s="15">
        <v>0.0</v>
      </c>
      <c r="K112" s="14">
        <v>2000000.0</v>
      </c>
      <c r="L112" s="14">
        <v>500000.0</v>
      </c>
      <c r="M112" s="49" t="s">
        <v>310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ht="15.75" customHeight="1">
      <c r="A113" s="1"/>
      <c r="B113" s="17"/>
      <c r="C113" s="10" t="s">
        <v>167</v>
      </c>
      <c r="D113" s="11" t="s">
        <v>145</v>
      </c>
      <c r="E113" s="11" t="s">
        <v>311</v>
      </c>
      <c r="F113" s="11" t="s">
        <v>15</v>
      </c>
      <c r="G113" s="13" t="s">
        <v>76</v>
      </c>
      <c r="H113" s="13">
        <v>0.197</v>
      </c>
      <c r="I113" s="13">
        <v>3.0</v>
      </c>
      <c r="J113" s="14">
        <v>3600000.0</v>
      </c>
      <c r="K113" s="14">
        <v>2000000.0</v>
      </c>
      <c r="L113" s="15">
        <v>0.0</v>
      </c>
      <c r="M113" s="28" t="s">
        <v>312</v>
      </c>
      <c r="N113" s="1" t="s">
        <v>313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ht="15.75" customHeight="1">
      <c r="A114" s="1"/>
      <c r="B114" s="17"/>
      <c r="C114" s="10"/>
      <c r="D114" s="11" t="s">
        <v>148</v>
      </c>
      <c r="E114" s="11" t="s">
        <v>270</v>
      </c>
      <c r="F114" s="11" t="s">
        <v>15</v>
      </c>
      <c r="G114" s="13" t="s">
        <v>314</v>
      </c>
      <c r="H114" s="13"/>
      <c r="I114" s="13">
        <v>3.0</v>
      </c>
      <c r="J114" s="15">
        <v>0.0</v>
      </c>
      <c r="K114" s="14">
        <v>2000000.0</v>
      </c>
      <c r="L114" s="14">
        <v>500000.0</v>
      </c>
      <c r="M114" s="28" t="s">
        <v>271</v>
      </c>
      <c r="N114" s="1" t="s">
        <v>315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ht="15.75" customHeight="1">
      <c r="A115" s="1"/>
      <c r="B115" s="17"/>
      <c r="C115" s="10"/>
      <c r="D115" s="11" t="s">
        <v>304</v>
      </c>
      <c r="E115" s="11" t="s">
        <v>316</v>
      </c>
      <c r="F115" s="11" t="s">
        <v>15</v>
      </c>
      <c r="G115" s="13" t="s">
        <v>76</v>
      </c>
      <c r="H115" s="13">
        <v>0.199</v>
      </c>
      <c r="I115" s="13">
        <v>2.0</v>
      </c>
      <c r="J115" s="14">
        <v>3600000.0</v>
      </c>
      <c r="K115" s="14">
        <v>2000000.0</v>
      </c>
      <c r="L115" s="15">
        <v>0.0</v>
      </c>
      <c r="M115" s="50" t="s">
        <v>317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ht="15.75" customHeight="1">
      <c r="A116" s="1"/>
      <c r="B116" s="17"/>
      <c r="C116" s="10"/>
      <c r="D116" s="11" t="s">
        <v>278</v>
      </c>
      <c r="E116" s="11" t="s">
        <v>279</v>
      </c>
      <c r="F116" s="11" t="s">
        <v>15</v>
      </c>
      <c r="G116" s="13" t="s">
        <v>16</v>
      </c>
      <c r="H116" s="13">
        <v>0.319</v>
      </c>
      <c r="I116" s="13">
        <v>3.0</v>
      </c>
      <c r="J116" s="15">
        <v>0.0</v>
      </c>
      <c r="K116" s="14">
        <v>2000000.0</v>
      </c>
      <c r="L116" s="14">
        <v>500000.0</v>
      </c>
      <c r="M116" s="28" t="s">
        <v>280</v>
      </c>
      <c r="N116" s="1" t="s">
        <v>315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ht="15.75" customHeight="1">
      <c r="A117" s="1"/>
      <c r="B117" s="17"/>
      <c r="C117" s="10" t="s">
        <v>168</v>
      </c>
      <c r="D117" s="31"/>
      <c r="E117" s="31"/>
      <c r="F117" s="31"/>
      <c r="G117" s="30"/>
      <c r="H117" s="30"/>
      <c r="I117" s="30"/>
      <c r="J117" s="30"/>
      <c r="K117" s="30"/>
      <c r="L117" s="30"/>
      <c r="M117" s="3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ht="15.75" customHeight="1">
      <c r="A118" s="1"/>
      <c r="B118" s="17"/>
      <c r="C118" s="10" t="s">
        <v>169</v>
      </c>
      <c r="D118" s="11" t="s">
        <v>21</v>
      </c>
      <c r="E118" s="11" t="s">
        <v>318</v>
      </c>
      <c r="F118" s="12" t="s">
        <v>23</v>
      </c>
      <c r="G118" s="13" t="s">
        <v>216</v>
      </c>
      <c r="H118" s="13"/>
      <c r="I118" s="13">
        <v>1.0</v>
      </c>
      <c r="J118" s="14">
        <v>3000000.0</v>
      </c>
      <c r="K118" s="14">
        <v>2000000.0</v>
      </c>
      <c r="L118" s="15">
        <v>0.0</v>
      </c>
      <c r="M118" s="33" t="s">
        <v>319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ht="15.75" customHeight="1">
      <c r="A119" s="1"/>
      <c r="B119" s="17"/>
      <c r="C119" s="10"/>
      <c r="D119" s="11" t="s">
        <v>21</v>
      </c>
      <c r="E119" s="11" t="s">
        <v>320</v>
      </c>
      <c r="F119" s="12" t="s">
        <v>23</v>
      </c>
      <c r="G119" s="13" t="s">
        <v>216</v>
      </c>
      <c r="H119" s="13"/>
      <c r="I119" s="13">
        <v>1.0</v>
      </c>
      <c r="J119" s="14">
        <v>3000000.0</v>
      </c>
      <c r="K119" s="14">
        <v>2000000.0</v>
      </c>
      <c r="L119" s="15">
        <v>0.0</v>
      </c>
      <c r="M119" s="33" t="s">
        <v>321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ht="15.75" customHeight="1">
      <c r="A120" s="1"/>
      <c r="B120" s="17"/>
      <c r="C120" s="10" t="s">
        <v>172</v>
      </c>
      <c r="D120" s="11" t="s">
        <v>287</v>
      </c>
      <c r="E120" s="11" t="s">
        <v>322</v>
      </c>
      <c r="F120" s="11" t="s">
        <v>15</v>
      </c>
      <c r="G120" s="13" t="s">
        <v>28</v>
      </c>
      <c r="H120" s="13" t="s">
        <v>323</v>
      </c>
      <c r="I120" s="13">
        <v>5.0</v>
      </c>
      <c r="J120" s="14">
        <v>6000000.0</v>
      </c>
      <c r="K120" s="14">
        <v>4000000.0</v>
      </c>
      <c r="L120" s="15">
        <v>0.0</v>
      </c>
      <c r="M120" s="51" t="s">
        <v>324</v>
      </c>
      <c r="N120" s="1" t="s">
        <v>325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ht="16.5" customHeight="1">
      <c r="A121" s="1"/>
      <c r="B121" s="17"/>
      <c r="C121" s="10"/>
      <c r="D121" s="11" t="s">
        <v>326</v>
      </c>
      <c r="E121" s="11" t="s">
        <v>327</v>
      </c>
      <c r="F121" s="11" t="s">
        <v>15</v>
      </c>
      <c r="G121" s="13" t="s">
        <v>76</v>
      </c>
      <c r="H121" s="13">
        <v>0.157</v>
      </c>
      <c r="I121" s="13">
        <v>2.0</v>
      </c>
      <c r="J121" s="14">
        <v>3600000.0</v>
      </c>
      <c r="K121" s="14">
        <v>4000000.0</v>
      </c>
      <c r="L121" s="15">
        <v>0.0</v>
      </c>
      <c r="M121" s="51" t="s">
        <v>328</v>
      </c>
      <c r="N121" s="1" t="s">
        <v>325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ht="15.75" customHeight="1">
      <c r="A122" s="1"/>
      <c r="B122" s="17"/>
      <c r="C122" s="10"/>
      <c r="D122" s="11" t="s">
        <v>21</v>
      </c>
      <c r="E122" s="11" t="s">
        <v>329</v>
      </c>
      <c r="F122" s="12" t="s">
        <v>23</v>
      </c>
      <c r="G122" s="13" t="s">
        <v>216</v>
      </c>
      <c r="H122" s="13"/>
      <c r="I122" s="13">
        <v>2.0</v>
      </c>
      <c r="J122" s="15">
        <v>0.0</v>
      </c>
      <c r="K122" s="15">
        <v>0.0</v>
      </c>
      <c r="L122" s="15">
        <v>0.0</v>
      </c>
      <c r="M122" s="51" t="s">
        <v>330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ht="15.75" customHeight="1">
      <c r="A123" s="1"/>
      <c r="B123" s="17"/>
      <c r="C123" s="10"/>
      <c r="D123" s="11" t="s">
        <v>21</v>
      </c>
      <c r="E123" s="11" t="s">
        <v>331</v>
      </c>
      <c r="F123" s="12" t="s">
        <v>23</v>
      </c>
      <c r="G123" s="13" t="s">
        <v>216</v>
      </c>
      <c r="H123" s="13"/>
      <c r="I123" s="13">
        <v>2.0</v>
      </c>
      <c r="J123" s="15">
        <v>0.0</v>
      </c>
      <c r="K123" s="15">
        <v>0.0</v>
      </c>
      <c r="L123" s="15">
        <v>0.0</v>
      </c>
      <c r="M123" s="51" t="s">
        <v>332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ht="15.75" customHeight="1">
      <c r="A124" s="1"/>
      <c r="B124" s="37"/>
      <c r="C124" s="10" t="s">
        <v>173</v>
      </c>
      <c r="D124" s="11" t="s">
        <v>333</v>
      </c>
      <c r="E124" s="11" t="s">
        <v>334</v>
      </c>
      <c r="F124" s="11" t="s">
        <v>15</v>
      </c>
      <c r="G124" s="13" t="s">
        <v>16</v>
      </c>
      <c r="H124" s="13" t="s">
        <v>323</v>
      </c>
      <c r="I124" s="13">
        <v>1.0</v>
      </c>
      <c r="J124" s="14">
        <v>1.1E7</v>
      </c>
      <c r="K124" s="14">
        <v>4000000.0</v>
      </c>
      <c r="L124" s="15">
        <v>0.0</v>
      </c>
      <c r="M124" s="33" t="s">
        <v>335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>
      <c r="A125" s="1"/>
      <c r="B125" s="38"/>
      <c r="C125" s="39"/>
      <c r="D125" s="40"/>
      <c r="E125" s="40"/>
      <c r="F125" s="41"/>
      <c r="G125" s="41"/>
      <c r="H125" s="41"/>
      <c r="I125" s="41"/>
      <c r="J125" s="42">
        <f>sum(J63:L124)</f>
        <v>388400000</v>
      </c>
      <c r="K125" s="43"/>
      <c r="L125" s="44"/>
      <c r="M125" s="45">
        <f>J125/21</f>
        <v>18495238.1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ht="15.75" customHeight="1">
      <c r="A126" s="1"/>
      <c r="B126" s="9">
        <v>2021.0</v>
      </c>
      <c r="C126" s="10" t="s">
        <v>12</v>
      </c>
      <c r="D126" s="11" t="s">
        <v>336</v>
      </c>
      <c r="E126" s="11" t="s">
        <v>337</v>
      </c>
      <c r="F126" s="11" t="s">
        <v>15</v>
      </c>
      <c r="G126" s="13" t="s">
        <v>338</v>
      </c>
      <c r="H126" s="13"/>
      <c r="I126" s="13">
        <v>1.0</v>
      </c>
      <c r="J126" s="14">
        <v>5000000.0</v>
      </c>
      <c r="K126" s="14">
        <v>4000000.0</v>
      </c>
      <c r="L126" s="15">
        <v>0.0</v>
      </c>
      <c r="M126" s="52" t="s">
        <v>339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ht="15.75" customHeight="1">
      <c r="A127" s="1"/>
      <c r="B127" s="17"/>
      <c r="C127" s="10"/>
      <c r="D127" s="11" t="s">
        <v>53</v>
      </c>
      <c r="E127" s="11" t="s">
        <v>180</v>
      </c>
      <c r="F127" s="11" t="s">
        <v>15</v>
      </c>
      <c r="G127" s="13" t="s">
        <v>16</v>
      </c>
      <c r="H127" s="13">
        <v>0.319</v>
      </c>
      <c r="I127" s="13">
        <v>1.0</v>
      </c>
      <c r="J127" s="14">
        <v>1.1E7</v>
      </c>
      <c r="K127" s="14">
        <v>4000000.0</v>
      </c>
      <c r="L127" s="15">
        <v>0.0</v>
      </c>
      <c r="M127" s="53" t="s">
        <v>340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ht="15.75" customHeight="1">
      <c r="A128" s="1"/>
      <c r="B128" s="17"/>
      <c r="C128" s="10"/>
      <c r="D128" s="11" t="s">
        <v>53</v>
      </c>
      <c r="E128" s="11" t="s">
        <v>341</v>
      </c>
      <c r="F128" s="11" t="s">
        <v>15</v>
      </c>
      <c r="G128" s="13" t="s">
        <v>16</v>
      </c>
      <c r="H128" s="13">
        <v>0.319</v>
      </c>
      <c r="I128" s="13">
        <v>2.0</v>
      </c>
      <c r="J128" s="15">
        <v>0.0</v>
      </c>
      <c r="K128" s="14">
        <v>2000000.0</v>
      </c>
      <c r="L128" s="14">
        <v>500000.0</v>
      </c>
      <c r="M128" s="53" t="s">
        <v>342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ht="17.25" customHeight="1">
      <c r="A129" s="1"/>
      <c r="B129" s="17"/>
      <c r="C129" s="10"/>
      <c r="D129" s="11" t="s">
        <v>343</v>
      </c>
      <c r="E129" s="11" t="s">
        <v>344</v>
      </c>
      <c r="F129" s="11" t="s">
        <v>15</v>
      </c>
      <c r="G129" s="13" t="s">
        <v>338</v>
      </c>
      <c r="H129" s="13"/>
      <c r="I129" s="13">
        <v>2.0</v>
      </c>
      <c r="J129" s="15">
        <v>0.0</v>
      </c>
      <c r="K129" s="14">
        <v>2000000.0</v>
      </c>
      <c r="L129" s="14">
        <v>500000.0</v>
      </c>
      <c r="M129" s="53" t="s">
        <v>345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ht="15.75" customHeight="1">
      <c r="A130" s="1"/>
      <c r="B130" s="17"/>
      <c r="C130" s="10"/>
      <c r="D130" s="11" t="s">
        <v>346</v>
      </c>
      <c r="E130" s="11" t="s">
        <v>347</v>
      </c>
      <c r="F130" s="11" t="s">
        <v>15</v>
      </c>
      <c r="G130" s="13" t="s">
        <v>16</v>
      </c>
      <c r="H130" s="13">
        <v>0.319</v>
      </c>
      <c r="I130" s="13">
        <v>2.0</v>
      </c>
      <c r="J130" s="15">
        <v>0.0</v>
      </c>
      <c r="K130" s="14">
        <v>2000000.0</v>
      </c>
      <c r="L130" s="14">
        <v>500000.0</v>
      </c>
      <c r="M130" s="53" t="s">
        <v>348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ht="15.75" customHeight="1">
      <c r="A131" s="1"/>
      <c r="B131" s="17"/>
      <c r="C131" s="10"/>
      <c r="D131" s="11" t="s">
        <v>26</v>
      </c>
      <c r="E131" s="11" t="s">
        <v>349</v>
      </c>
      <c r="F131" s="11" t="s">
        <v>15</v>
      </c>
      <c r="G131" s="13" t="s">
        <v>28</v>
      </c>
      <c r="H131" s="13">
        <v>0.535</v>
      </c>
      <c r="I131" s="13">
        <v>4.0</v>
      </c>
      <c r="J131" s="14">
        <v>6800000.0</v>
      </c>
      <c r="K131" s="14">
        <v>4000000.0</v>
      </c>
      <c r="L131" s="15">
        <v>0.0</v>
      </c>
      <c r="M131" s="53" t="s">
        <v>350</v>
      </c>
      <c r="N131" s="1" t="s">
        <v>351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ht="15.75" customHeight="1">
      <c r="A132" s="1"/>
      <c r="B132" s="17"/>
      <c r="C132" s="10"/>
      <c r="D132" s="11" t="s">
        <v>352</v>
      </c>
      <c r="E132" s="11" t="s">
        <v>353</v>
      </c>
      <c r="F132" s="11" t="s">
        <v>15</v>
      </c>
      <c r="G132" s="13" t="s">
        <v>16</v>
      </c>
      <c r="H132" s="13">
        <v>0.199</v>
      </c>
      <c r="I132" s="13">
        <v>2.0</v>
      </c>
      <c r="J132" s="15">
        <v>0.0</v>
      </c>
      <c r="K132" s="14">
        <v>2000000.0</v>
      </c>
      <c r="L132" s="14">
        <v>500000.0</v>
      </c>
      <c r="M132" s="53" t="s">
        <v>354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ht="15.75" customHeight="1">
      <c r="A133" s="1"/>
      <c r="B133" s="17"/>
      <c r="C133" s="10"/>
      <c r="D133" s="11" t="s">
        <v>355</v>
      </c>
      <c r="E133" s="11" t="s">
        <v>356</v>
      </c>
      <c r="F133" s="11" t="s">
        <v>15</v>
      </c>
      <c r="G133" s="13" t="s">
        <v>28</v>
      </c>
      <c r="H133" s="13">
        <v>0.223</v>
      </c>
      <c r="I133" s="13">
        <v>2.0</v>
      </c>
      <c r="J133" s="15">
        <v>0.0</v>
      </c>
      <c r="K133" s="14">
        <v>2000000.0</v>
      </c>
      <c r="L133" s="14">
        <v>500000.0</v>
      </c>
      <c r="M133" s="53" t="s">
        <v>357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ht="15.75" customHeight="1">
      <c r="A134" s="1"/>
      <c r="B134" s="17"/>
      <c r="C134" s="10" t="s">
        <v>35</v>
      </c>
      <c r="D134" s="11" t="s">
        <v>358</v>
      </c>
      <c r="E134" s="11" t="s">
        <v>359</v>
      </c>
      <c r="F134" s="12" t="s">
        <v>23</v>
      </c>
      <c r="G134" s="13" t="s">
        <v>216</v>
      </c>
      <c r="H134" s="13"/>
      <c r="I134" s="13">
        <v>1.0</v>
      </c>
      <c r="J134" s="14">
        <v>3000000.0</v>
      </c>
      <c r="K134" s="14">
        <v>2000000.0</v>
      </c>
      <c r="L134" s="15">
        <v>0.0</v>
      </c>
      <c r="M134" s="53" t="s">
        <v>360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ht="15.75" customHeight="1">
      <c r="A135" s="1"/>
      <c r="B135" s="17"/>
      <c r="C135" s="10"/>
      <c r="D135" s="11" t="s">
        <v>26</v>
      </c>
      <c r="E135" s="11" t="s">
        <v>361</v>
      </c>
      <c r="F135" s="11" t="s">
        <v>15</v>
      </c>
      <c r="G135" s="13" t="s">
        <v>28</v>
      </c>
      <c r="H135" s="13">
        <v>0.535</v>
      </c>
      <c r="I135" s="13">
        <v>4.0</v>
      </c>
      <c r="J135" s="14">
        <v>6800000.0</v>
      </c>
      <c r="K135" s="14">
        <v>4000000.0</v>
      </c>
      <c r="L135" s="15">
        <v>0.0</v>
      </c>
      <c r="M135" s="53" t="s">
        <v>362</v>
      </c>
      <c r="N135" s="1" t="s">
        <v>363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ht="15.75" customHeight="1">
      <c r="A136" s="1"/>
      <c r="B136" s="17"/>
      <c r="C136" s="10" t="s">
        <v>56</v>
      </c>
      <c r="D136" s="11" t="s">
        <v>352</v>
      </c>
      <c r="E136" s="11" t="s">
        <v>353</v>
      </c>
      <c r="F136" s="11" t="s">
        <v>15</v>
      </c>
      <c r="G136" s="13" t="s">
        <v>16</v>
      </c>
      <c r="H136" s="13">
        <v>0.199</v>
      </c>
      <c r="I136" s="13">
        <v>3.0</v>
      </c>
      <c r="J136" s="14">
        <v>4400000.0</v>
      </c>
      <c r="K136" s="14">
        <v>2000000.0</v>
      </c>
      <c r="L136" s="15">
        <v>0.0</v>
      </c>
      <c r="M136" s="53" t="s">
        <v>354</v>
      </c>
      <c r="N136" s="1" t="s">
        <v>364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ht="15.75" customHeight="1">
      <c r="A137" s="1"/>
      <c r="B137" s="17"/>
      <c r="C137" s="10" t="s">
        <v>67</v>
      </c>
      <c r="D137" s="11" t="s">
        <v>21</v>
      </c>
      <c r="E137" s="11" t="s">
        <v>365</v>
      </c>
      <c r="F137" s="12" t="s">
        <v>23</v>
      </c>
      <c r="G137" s="13" t="s">
        <v>216</v>
      </c>
      <c r="H137" s="13"/>
      <c r="I137" s="13">
        <v>1.0</v>
      </c>
      <c r="J137" s="14">
        <v>3000000.0</v>
      </c>
      <c r="K137" s="14">
        <v>2000000.0</v>
      </c>
      <c r="L137" s="15">
        <v>0.0</v>
      </c>
      <c r="M137" s="53" t="s">
        <v>366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ht="15.75" customHeight="1">
      <c r="A138" s="1"/>
      <c r="B138" s="17"/>
      <c r="C138" s="10" t="s">
        <v>83</v>
      </c>
      <c r="D138" s="11" t="s">
        <v>367</v>
      </c>
      <c r="E138" s="11" t="s">
        <v>368</v>
      </c>
      <c r="F138" s="11" t="s">
        <v>15</v>
      </c>
      <c r="G138" s="13" t="s">
        <v>76</v>
      </c>
      <c r="H138" s="13">
        <v>0.144</v>
      </c>
      <c r="I138" s="13">
        <v>2.0</v>
      </c>
      <c r="J138" s="15">
        <v>0.0</v>
      </c>
      <c r="K138" s="14">
        <v>2000000.0</v>
      </c>
      <c r="L138" s="14">
        <v>500000.0</v>
      </c>
      <c r="M138" s="53" t="s">
        <v>369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ht="15.75" customHeight="1">
      <c r="A139" s="1"/>
      <c r="B139" s="17"/>
      <c r="C139" s="10"/>
      <c r="D139" s="11" t="s">
        <v>182</v>
      </c>
      <c r="E139" s="11" t="s">
        <v>370</v>
      </c>
      <c r="F139" s="11" t="s">
        <v>15</v>
      </c>
      <c r="G139" s="13" t="s">
        <v>76</v>
      </c>
      <c r="H139" s="13">
        <v>0.153</v>
      </c>
      <c r="I139" s="13">
        <v>2.0</v>
      </c>
      <c r="J139" s="15">
        <v>0.0</v>
      </c>
      <c r="K139" s="14">
        <v>2000000.0</v>
      </c>
      <c r="L139" s="14">
        <v>500000.0</v>
      </c>
      <c r="M139" s="53" t="s">
        <v>371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ht="15.75" customHeight="1">
      <c r="A140" s="1"/>
      <c r="B140" s="17"/>
      <c r="C140" s="10"/>
      <c r="D140" s="11" t="s">
        <v>74</v>
      </c>
      <c r="E140" s="11" t="s">
        <v>372</v>
      </c>
      <c r="F140" s="11" t="s">
        <v>15</v>
      </c>
      <c r="G140" s="13" t="s">
        <v>16</v>
      </c>
      <c r="H140" s="13">
        <v>0.199</v>
      </c>
      <c r="I140" s="13">
        <v>2.0</v>
      </c>
      <c r="J140" s="15">
        <v>0.0</v>
      </c>
      <c r="K140" s="14">
        <v>2000000.0</v>
      </c>
      <c r="L140" s="14">
        <v>500000.0</v>
      </c>
      <c r="M140" s="53" t="s">
        <v>373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ht="15.75" customHeight="1">
      <c r="A141" s="1"/>
      <c r="B141" s="17"/>
      <c r="C141" s="10"/>
      <c r="D141" s="11" t="s">
        <v>374</v>
      </c>
      <c r="E141" s="11" t="s">
        <v>375</v>
      </c>
      <c r="F141" s="11" t="s">
        <v>15</v>
      </c>
      <c r="G141" s="13" t="s">
        <v>76</v>
      </c>
      <c r="H141" s="13">
        <v>0.161</v>
      </c>
      <c r="I141" s="13">
        <v>2.0</v>
      </c>
      <c r="J141" s="15">
        <v>0.0</v>
      </c>
      <c r="K141" s="14">
        <v>2000000.0</v>
      </c>
      <c r="L141" s="14">
        <v>500000.0</v>
      </c>
      <c r="M141" s="53" t="s">
        <v>376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ht="15.75" customHeight="1">
      <c r="A142" s="1"/>
      <c r="B142" s="17"/>
      <c r="C142" s="10"/>
      <c r="D142" s="11" t="s">
        <v>377</v>
      </c>
      <c r="E142" s="11" t="s">
        <v>378</v>
      </c>
      <c r="F142" s="11" t="s">
        <v>15</v>
      </c>
      <c r="G142" s="13" t="s">
        <v>16</v>
      </c>
      <c r="H142" s="13">
        <v>0.346</v>
      </c>
      <c r="I142" s="13">
        <v>3.0</v>
      </c>
      <c r="J142" s="15">
        <v>0.0</v>
      </c>
      <c r="K142" s="14">
        <v>2000000.0</v>
      </c>
      <c r="L142" s="14">
        <v>500000.0</v>
      </c>
      <c r="M142" s="53" t="s">
        <v>379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ht="15.75" customHeight="1">
      <c r="A143" s="1"/>
      <c r="B143" s="17"/>
      <c r="C143" s="10"/>
      <c r="D143" s="11" t="s">
        <v>53</v>
      </c>
      <c r="E143" s="11" t="s">
        <v>380</v>
      </c>
      <c r="F143" s="11" t="s">
        <v>15</v>
      </c>
      <c r="G143" s="13" t="s">
        <v>16</v>
      </c>
      <c r="H143" s="13">
        <v>0.319</v>
      </c>
      <c r="I143" s="13">
        <v>2.0</v>
      </c>
      <c r="J143" s="15">
        <v>0.0</v>
      </c>
      <c r="K143" s="14">
        <v>2000000.0</v>
      </c>
      <c r="L143" s="14">
        <v>500000.0</v>
      </c>
      <c r="M143" s="53" t="s">
        <v>381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ht="15.75" customHeight="1">
      <c r="A144" s="1"/>
      <c r="B144" s="17"/>
      <c r="C144" s="10"/>
      <c r="D144" s="11" t="s">
        <v>382</v>
      </c>
      <c r="E144" s="11" t="s">
        <v>383</v>
      </c>
      <c r="F144" s="11" t="s">
        <v>15</v>
      </c>
      <c r="G144" s="13" t="s">
        <v>76</v>
      </c>
      <c r="H144" s="13">
        <v>0.186</v>
      </c>
      <c r="I144" s="13">
        <v>2.0</v>
      </c>
      <c r="J144" s="15">
        <v>0.0</v>
      </c>
      <c r="K144" s="14">
        <v>2000000.0</v>
      </c>
      <c r="L144" s="14">
        <v>500000.0</v>
      </c>
      <c r="M144" s="53" t="s">
        <v>384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ht="15.75" customHeight="1">
      <c r="A145" s="1"/>
      <c r="B145" s="17"/>
      <c r="C145" s="10"/>
      <c r="D145" s="11" t="s">
        <v>26</v>
      </c>
      <c r="E145" s="11" t="s">
        <v>385</v>
      </c>
      <c r="F145" s="11" t="s">
        <v>15</v>
      </c>
      <c r="G145" s="13" t="s">
        <v>28</v>
      </c>
      <c r="H145" s="13">
        <v>0.535</v>
      </c>
      <c r="I145" s="13">
        <v>2.0</v>
      </c>
      <c r="J145" s="15">
        <v>0.0</v>
      </c>
      <c r="K145" s="14">
        <v>2000000.0</v>
      </c>
      <c r="L145" s="14">
        <v>500000.0</v>
      </c>
      <c r="M145" s="53" t="s">
        <v>386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ht="15.75" customHeight="1">
      <c r="A146" s="1"/>
      <c r="B146" s="17"/>
      <c r="C146" s="10"/>
      <c r="D146" s="11" t="s">
        <v>377</v>
      </c>
      <c r="E146" s="11" t="s">
        <v>387</v>
      </c>
      <c r="F146" s="11" t="s">
        <v>15</v>
      </c>
      <c r="G146" s="13" t="s">
        <v>16</v>
      </c>
      <c r="H146" s="13">
        <v>0.346</v>
      </c>
      <c r="I146" s="13">
        <v>3.0</v>
      </c>
      <c r="J146" s="14">
        <v>4400000.0</v>
      </c>
      <c r="K146" s="14">
        <v>4000000.0</v>
      </c>
      <c r="L146" s="15">
        <v>0.0</v>
      </c>
      <c r="M146" s="53" t="s">
        <v>388</v>
      </c>
      <c r="N146" s="1" t="s">
        <v>389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ht="15.75" customHeight="1">
      <c r="A147" s="1"/>
      <c r="B147" s="17"/>
      <c r="C147" s="10" t="s">
        <v>104</v>
      </c>
      <c r="D147" s="30" t="s">
        <v>128</v>
      </c>
      <c r="E147" s="31"/>
      <c r="F147" s="30"/>
      <c r="G147" s="30"/>
      <c r="H147" s="30"/>
      <c r="I147" s="30"/>
      <c r="J147" s="30"/>
      <c r="K147" s="30"/>
      <c r="L147" s="30"/>
      <c r="M147" s="5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ht="15.75" customHeight="1">
      <c r="A148" s="1"/>
      <c r="B148" s="17"/>
      <c r="C148" s="10" t="s">
        <v>111</v>
      </c>
      <c r="D148" s="30" t="s">
        <v>128</v>
      </c>
      <c r="E148" s="31"/>
      <c r="F148" s="30"/>
      <c r="G148" s="30"/>
      <c r="H148" s="30"/>
      <c r="I148" s="30"/>
      <c r="J148" s="30"/>
      <c r="K148" s="30"/>
      <c r="L148" s="30"/>
      <c r="M148" s="5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ht="15.75" customHeight="1">
      <c r="A149" s="1"/>
      <c r="B149" s="17"/>
      <c r="C149" s="10" t="s">
        <v>120</v>
      </c>
      <c r="D149" s="11" t="s">
        <v>26</v>
      </c>
      <c r="E149" s="11" t="s">
        <v>390</v>
      </c>
      <c r="F149" s="11" t="s">
        <v>15</v>
      </c>
      <c r="G149" s="13" t="s">
        <v>28</v>
      </c>
      <c r="H149" s="13">
        <v>0.53</v>
      </c>
      <c r="I149" s="13">
        <v>1.0</v>
      </c>
      <c r="J149" s="14">
        <v>1.7E7</v>
      </c>
      <c r="K149" s="14">
        <v>4000000.0</v>
      </c>
      <c r="L149" s="15">
        <v>0.0</v>
      </c>
      <c r="M149" s="53" t="s">
        <v>391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ht="15.75" customHeight="1">
      <c r="A150" s="1"/>
      <c r="B150" s="17"/>
      <c r="C150" s="10"/>
      <c r="D150" s="11" t="s">
        <v>392</v>
      </c>
      <c r="E150" s="11" t="s">
        <v>393</v>
      </c>
      <c r="F150" s="11" t="s">
        <v>15</v>
      </c>
      <c r="G150" s="13" t="s">
        <v>16</v>
      </c>
      <c r="H150" s="13">
        <v>0.316</v>
      </c>
      <c r="I150" s="13">
        <v>2.0</v>
      </c>
      <c r="J150" s="15">
        <v>0.0</v>
      </c>
      <c r="K150" s="14">
        <v>2000000.0</v>
      </c>
      <c r="L150" s="14">
        <v>500000.0</v>
      </c>
      <c r="M150" s="53" t="s">
        <v>394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ht="15.75" customHeight="1">
      <c r="A151" s="1"/>
      <c r="B151" s="17"/>
      <c r="C151" s="10"/>
      <c r="D151" s="11" t="s">
        <v>395</v>
      </c>
      <c r="E151" s="11" t="s">
        <v>396</v>
      </c>
      <c r="F151" s="11" t="s">
        <v>15</v>
      </c>
      <c r="G151" s="13" t="s">
        <v>76</v>
      </c>
      <c r="H151" s="13">
        <v>0.14</v>
      </c>
      <c r="I151" s="13">
        <v>3.0</v>
      </c>
      <c r="J151" s="15">
        <v>0.0</v>
      </c>
      <c r="K151" s="14">
        <v>2000000.0</v>
      </c>
      <c r="L151" s="14">
        <v>500000.0</v>
      </c>
      <c r="M151" s="53" t="s">
        <v>397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ht="15.75" customHeight="1">
      <c r="A152" s="1"/>
      <c r="B152" s="17"/>
      <c r="C152" s="10" t="s">
        <v>127</v>
      </c>
      <c r="D152" s="11" t="s">
        <v>26</v>
      </c>
      <c r="E152" s="11" t="s">
        <v>398</v>
      </c>
      <c r="F152" s="11" t="s">
        <v>15</v>
      </c>
      <c r="G152" s="13" t="s">
        <v>28</v>
      </c>
      <c r="H152" s="13">
        <v>0.53</v>
      </c>
      <c r="I152" s="13">
        <v>1.0</v>
      </c>
      <c r="J152" s="14">
        <v>1.7E7</v>
      </c>
      <c r="K152" s="14">
        <v>4000000.0</v>
      </c>
      <c r="L152" s="15">
        <v>0.0</v>
      </c>
      <c r="M152" s="53" t="s">
        <v>399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ht="15.75" customHeight="1">
      <c r="A153" s="1"/>
      <c r="B153" s="17"/>
      <c r="C153" s="10" t="s">
        <v>129</v>
      </c>
      <c r="D153" s="30" t="s">
        <v>128</v>
      </c>
      <c r="E153" s="31"/>
      <c r="F153" s="30"/>
      <c r="G153" s="30"/>
      <c r="H153" s="30"/>
      <c r="I153" s="30"/>
      <c r="J153" s="30"/>
      <c r="K153" s="30"/>
      <c r="L153" s="30"/>
      <c r="M153" s="5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ht="15.75" customHeight="1">
      <c r="A154" s="1"/>
      <c r="B154" s="17"/>
      <c r="C154" s="10" t="s">
        <v>133</v>
      </c>
      <c r="D154" s="11" t="s">
        <v>256</v>
      </c>
      <c r="E154" s="11" t="s">
        <v>400</v>
      </c>
      <c r="F154" s="11" t="s">
        <v>15</v>
      </c>
      <c r="G154" s="13" t="s">
        <v>63</v>
      </c>
      <c r="H154" s="13">
        <v>0.455</v>
      </c>
      <c r="I154" s="13">
        <v>1.0</v>
      </c>
      <c r="J154" s="14">
        <v>1.8E7</v>
      </c>
      <c r="K154" s="14">
        <v>4000000.0</v>
      </c>
      <c r="L154" s="15">
        <v>0.0</v>
      </c>
      <c r="M154" s="53" t="s">
        <v>401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ht="15.75" customHeight="1">
      <c r="A155" s="1"/>
      <c r="B155" s="17"/>
      <c r="C155" s="10"/>
      <c r="D155" s="11" t="s">
        <v>402</v>
      </c>
      <c r="E155" s="11" t="s">
        <v>403</v>
      </c>
      <c r="F155" s="11" t="s">
        <v>15</v>
      </c>
      <c r="G155" s="13" t="s">
        <v>16</v>
      </c>
      <c r="H155" s="13">
        <v>0.229</v>
      </c>
      <c r="I155" s="13">
        <v>3.0</v>
      </c>
      <c r="J155" s="15">
        <v>0.0</v>
      </c>
      <c r="K155" s="14">
        <v>2000000.0</v>
      </c>
      <c r="L155" s="14">
        <v>500000.0</v>
      </c>
      <c r="M155" s="53" t="s">
        <v>404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ht="15.75" customHeight="1">
      <c r="A156" s="1"/>
      <c r="B156" s="17"/>
      <c r="C156" s="10"/>
      <c r="D156" s="11" t="s">
        <v>405</v>
      </c>
      <c r="E156" s="55" t="s">
        <v>406</v>
      </c>
      <c r="F156" s="11" t="s">
        <v>23</v>
      </c>
      <c r="G156" s="13" t="s">
        <v>407</v>
      </c>
      <c r="H156" s="56"/>
      <c r="I156" s="13">
        <v>1.0</v>
      </c>
      <c r="J156" s="14">
        <v>3000000.0</v>
      </c>
      <c r="K156" s="14">
        <v>2000000.0</v>
      </c>
      <c r="L156" s="15">
        <v>0.0</v>
      </c>
      <c r="M156" s="53" t="s">
        <v>408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ht="15.75" customHeight="1">
      <c r="A157" s="1"/>
      <c r="B157" s="17"/>
      <c r="C157" s="10" t="s">
        <v>140</v>
      </c>
      <c r="D157" s="11" t="s">
        <v>304</v>
      </c>
      <c r="E157" s="11" t="s">
        <v>409</v>
      </c>
      <c r="F157" s="11" t="s">
        <v>15</v>
      </c>
      <c r="G157" s="13" t="s">
        <v>76</v>
      </c>
      <c r="H157" s="13">
        <v>0.199</v>
      </c>
      <c r="I157" s="13">
        <v>2.0</v>
      </c>
      <c r="J157" s="15">
        <v>0.0</v>
      </c>
      <c r="K157" s="14">
        <v>2000000.0</v>
      </c>
      <c r="L157" s="14">
        <v>500000.0</v>
      </c>
      <c r="M157" s="53" t="s">
        <v>410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ht="15.75" customHeight="1">
      <c r="A158" s="1"/>
      <c r="B158" s="17"/>
      <c r="C158" s="10"/>
      <c r="D158" s="11" t="s">
        <v>304</v>
      </c>
      <c r="E158" s="11" t="s">
        <v>411</v>
      </c>
      <c r="F158" s="11" t="s">
        <v>15</v>
      </c>
      <c r="G158" s="13" t="s">
        <v>76</v>
      </c>
      <c r="H158" s="13">
        <v>0.199</v>
      </c>
      <c r="I158" s="13">
        <v>2.0</v>
      </c>
      <c r="J158" s="15">
        <v>0.0</v>
      </c>
      <c r="K158" s="14">
        <v>2000000.0</v>
      </c>
      <c r="L158" s="14">
        <v>500000.0</v>
      </c>
      <c r="M158" s="53" t="s">
        <v>412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ht="15.75" customHeight="1">
      <c r="A159" s="1"/>
      <c r="B159" s="17"/>
      <c r="C159" s="10" t="s">
        <v>143</v>
      </c>
      <c r="D159" s="30" t="s">
        <v>128</v>
      </c>
      <c r="E159" s="31"/>
      <c r="F159" s="30"/>
      <c r="G159" s="30"/>
      <c r="H159" s="30"/>
      <c r="I159" s="30"/>
      <c r="J159" s="30"/>
      <c r="K159" s="30"/>
      <c r="L159" s="30"/>
      <c r="M159" s="5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ht="15.75" customHeight="1">
      <c r="A160" s="1"/>
      <c r="B160" s="17"/>
      <c r="C160" s="10" t="s">
        <v>144</v>
      </c>
      <c r="D160" s="11" t="s">
        <v>304</v>
      </c>
      <c r="E160" s="11" t="s">
        <v>413</v>
      </c>
      <c r="F160" s="11" t="s">
        <v>15</v>
      </c>
      <c r="G160" s="13" t="s">
        <v>76</v>
      </c>
      <c r="H160" s="13">
        <v>0.199</v>
      </c>
      <c r="I160" s="13">
        <v>3.0</v>
      </c>
      <c r="J160" s="15">
        <v>0.0</v>
      </c>
      <c r="K160" s="14">
        <v>2000000.0</v>
      </c>
      <c r="L160" s="14">
        <v>500000.0</v>
      </c>
      <c r="M160" s="53" t="s">
        <v>414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ht="15.75" customHeight="1">
      <c r="A161" s="1"/>
      <c r="B161" s="17"/>
      <c r="C161" s="10"/>
      <c r="D161" s="11" t="s">
        <v>26</v>
      </c>
      <c r="E161" s="11" t="s">
        <v>415</v>
      </c>
      <c r="F161" s="11" t="s">
        <v>15</v>
      </c>
      <c r="G161" s="13" t="s">
        <v>28</v>
      </c>
      <c r="H161" s="13">
        <v>0.53</v>
      </c>
      <c r="I161" s="13">
        <v>3.0</v>
      </c>
      <c r="J161" s="15">
        <v>0.0</v>
      </c>
      <c r="K161" s="14">
        <v>2000000.0</v>
      </c>
      <c r="L161" s="14">
        <v>500000.0</v>
      </c>
      <c r="M161" s="53" t="s">
        <v>416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ht="15.75" customHeight="1">
      <c r="A162" s="1"/>
      <c r="B162" s="17"/>
      <c r="C162" s="10"/>
      <c r="D162" s="11" t="s">
        <v>304</v>
      </c>
      <c r="E162" s="11" t="s">
        <v>417</v>
      </c>
      <c r="F162" s="11" t="s">
        <v>15</v>
      </c>
      <c r="G162" s="13" t="s">
        <v>76</v>
      </c>
      <c r="H162" s="13">
        <v>0.199</v>
      </c>
      <c r="I162" s="13">
        <v>3.0</v>
      </c>
      <c r="J162" s="15">
        <v>0.0</v>
      </c>
      <c r="K162" s="14">
        <v>2000000.0</v>
      </c>
      <c r="L162" s="14">
        <v>500000.0</v>
      </c>
      <c r="M162" s="53" t="s">
        <v>418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ht="15.75" customHeight="1">
      <c r="A163" s="1"/>
      <c r="B163" s="17"/>
      <c r="C163" s="10" t="s">
        <v>152</v>
      </c>
      <c r="D163" s="11" t="s">
        <v>419</v>
      </c>
      <c r="E163" s="11" t="s">
        <v>420</v>
      </c>
      <c r="F163" s="11" t="s">
        <v>15</v>
      </c>
      <c r="G163" s="13" t="s">
        <v>76</v>
      </c>
      <c r="H163" s="13">
        <v>0.13</v>
      </c>
      <c r="I163" s="13">
        <v>2.0</v>
      </c>
      <c r="J163" s="15">
        <v>0.0</v>
      </c>
      <c r="K163" s="14">
        <v>2000000.0</v>
      </c>
      <c r="L163" s="14">
        <v>500000.0</v>
      </c>
      <c r="M163" s="53" t="s">
        <v>421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ht="15.75" customHeight="1">
      <c r="A164" s="1"/>
      <c r="B164" s="17"/>
      <c r="C164" s="10"/>
      <c r="D164" s="11" t="s">
        <v>304</v>
      </c>
      <c r="E164" s="11" t="s">
        <v>422</v>
      </c>
      <c r="F164" s="11" t="s">
        <v>15</v>
      </c>
      <c r="G164" s="13" t="s">
        <v>76</v>
      </c>
      <c r="H164" s="13">
        <v>0.199</v>
      </c>
      <c r="I164" s="13">
        <v>4.0</v>
      </c>
      <c r="J164" s="14">
        <v>3600000.0</v>
      </c>
      <c r="K164" s="14">
        <v>2000000.0</v>
      </c>
      <c r="L164" s="15">
        <v>0.0</v>
      </c>
      <c r="M164" s="53" t="s">
        <v>423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ht="15.75" customHeight="1">
      <c r="A165" s="1"/>
      <c r="B165" s="17"/>
      <c r="C165" s="10" t="s">
        <v>163</v>
      </c>
      <c r="D165" s="30" t="s">
        <v>128</v>
      </c>
      <c r="E165" s="31"/>
      <c r="F165" s="30"/>
      <c r="G165" s="30"/>
      <c r="H165" s="30"/>
      <c r="I165" s="30"/>
      <c r="J165" s="30"/>
      <c r="K165" s="30"/>
      <c r="L165" s="30"/>
      <c r="M165" s="5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ht="15.75" customHeight="1">
      <c r="A166" s="1"/>
      <c r="B166" s="17"/>
      <c r="C166" s="10" t="s">
        <v>167</v>
      </c>
      <c r="D166" s="11" t="s">
        <v>424</v>
      </c>
      <c r="E166" s="11" t="s">
        <v>425</v>
      </c>
      <c r="F166" s="11" t="s">
        <v>15</v>
      </c>
      <c r="G166" s="13" t="s">
        <v>76</v>
      </c>
      <c r="H166" s="13">
        <v>0.14</v>
      </c>
      <c r="I166" s="13">
        <v>4.0</v>
      </c>
      <c r="J166" s="15">
        <v>0.0</v>
      </c>
      <c r="K166" s="14">
        <v>2000000.0</v>
      </c>
      <c r="L166" s="14">
        <v>500000.0</v>
      </c>
      <c r="M166" s="53" t="s">
        <v>426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ht="15.75" customHeight="1">
      <c r="A167" s="1"/>
      <c r="B167" s="17"/>
      <c r="C167" s="10"/>
      <c r="D167" s="11" t="s">
        <v>21</v>
      </c>
      <c r="E167" s="11" t="s">
        <v>427</v>
      </c>
      <c r="F167" s="11" t="s">
        <v>23</v>
      </c>
      <c r="G167" s="13" t="s">
        <v>428</v>
      </c>
      <c r="H167" s="13"/>
      <c r="I167" s="13">
        <v>1.0</v>
      </c>
      <c r="J167" s="14">
        <v>3000000.0</v>
      </c>
      <c r="K167" s="14">
        <v>2000000.0</v>
      </c>
      <c r="L167" s="15">
        <v>0.0</v>
      </c>
      <c r="M167" s="53" t="s">
        <v>429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ht="15.75" customHeight="1">
      <c r="A168" s="1"/>
      <c r="B168" s="17"/>
      <c r="C168" s="10" t="s">
        <v>168</v>
      </c>
      <c r="D168" s="30" t="s">
        <v>128</v>
      </c>
      <c r="E168" s="31"/>
      <c r="F168" s="30"/>
      <c r="G168" s="30"/>
      <c r="H168" s="30"/>
      <c r="I168" s="30"/>
      <c r="J168" s="30"/>
      <c r="K168" s="30"/>
      <c r="L168" s="30"/>
      <c r="M168" s="5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ht="15.75" customHeight="1">
      <c r="A169" s="1"/>
      <c r="B169" s="17"/>
      <c r="C169" s="10" t="s">
        <v>169</v>
      </c>
      <c r="D169" s="30" t="s">
        <v>128</v>
      </c>
      <c r="E169" s="31"/>
      <c r="F169" s="30"/>
      <c r="G169" s="30"/>
      <c r="H169" s="30"/>
      <c r="I169" s="30"/>
      <c r="J169" s="30"/>
      <c r="K169" s="30"/>
      <c r="L169" s="30"/>
      <c r="M169" s="5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ht="15.75" customHeight="1">
      <c r="A170" s="1"/>
      <c r="B170" s="17"/>
      <c r="C170" s="10" t="s">
        <v>172</v>
      </c>
      <c r="D170" s="11" t="s">
        <v>53</v>
      </c>
      <c r="E170" s="11" t="s">
        <v>430</v>
      </c>
      <c r="F170" s="11" t="s">
        <v>15</v>
      </c>
      <c r="G170" s="13" t="s">
        <v>16</v>
      </c>
      <c r="H170" s="13">
        <v>0.319</v>
      </c>
      <c r="I170" s="13">
        <v>2.0</v>
      </c>
      <c r="J170" s="15">
        <v>0.0</v>
      </c>
      <c r="K170" s="14">
        <v>2000000.0</v>
      </c>
      <c r="L170" s="14">
        <v>500000.0</v>
      </c>
      <c r="M170" s="53" t="s">
        <v>431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ht="15.75" customHeight="1">
      <c r="A171" s="1"/>
      <c r="B171" s="37"/>
      <c r="C171" s="10" t="s">
        <v>173</v>
      </c>
      <c r="D171" s="11" t="s">
        <v>304</v>
      </c>
      <c r="E171" s="11" t="s">
        <v>432</v>
      </c>
      <c r="F171" s="11" t="s">
        <v>15</v>
      </c>
      <c r="G171" s="13" t="s">
        <v>76</v>
      </c>
      <c r="H171" s="13">
        <v>0.199</v>
      </c>
      <c r="I171" s="13">
        <v>2.0</v>
      </c>
      <c r="J171" s="15">
        <v>0.0</v>
      </c>
      <c r="K171" s="14">
        <v>2000000.0</v>
      </c>
      <c r="L171" s="14">
        <v>500000.0</v>
      </c>
      <c r="M171" s="53" t="s">
        <v>433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ht="15.75" customHeight="1">
      <c r="A172" s="1"/>
      <c r="B172" s="57"/>
      <c r="C172" s="10"/>
      <c r="D172" s="11" t="s">
        <v>434</v>
      </c>
      <c r="E172" s="11" t="s">
        <v>435</v>
      </c>
      <c r="F172" s="11" t="s">
        <v>15</v>
      </c>
      <c r="G172" s="13" t="s">
        <v>63</v>
      </c>
      <c r="H172" s="13">
        <v>1.669</v>
      </c>
      <c r="I172" s="13">
        <v>1.0</v>
      </c>
      <c r="J172" s="14">
        <v>2.0E7</v>
      </c>
      <c r="K172" s="14">
        <v>4000000.0</v>
      </c>
      <c r="L172" s="15">
        <v>0.0</v>
      </c>
      <c r="M172" s="53" t="s">
        <v>436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ht="15.75" customHeight="1">
      <c r="A173" s="1"/>
      <c r="B173" s="57"/>
      <c r="C173" s="10"/>
      <c r="D173" s="11" t="s">
        <v>437</v>
      </c>
      <c r="E173" s="11" t="s">
        <v>438</v>
      </c>
      <c r="F173" s="11" t="s">
        <v>15</v>
      </c>
      <c r="G173" s="13" t="s">
        <v>16</v>
      </c>
      <c r="H173" s="13">
        <v>0.159</v>
      </c>
      <c r="I173" s="13">
        <v>1.0</v>
      </c>
      <c r="J173" s="14">
        <v>1.1E7</v>
      </c>
      <c r="K173" s="14">
        <v>4000000.0</v>
      </c>
      <c r="L173" s="15">
        <v>0.0</v>
      </c>
      <c r="M173" s="53" t="s">
        <v>439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ht="15.75" customHeight="1">
      <c r="A174" s="1"/>
      <c r="B174" s="38"/>
      <c r="C174" s="39"/>
      <c r="D174" s="40"/>
      <c r="E174" s="40"/>
      <c r="F174" s="41"/>
      <c r="G174" s="41"/>
      <c r="H174" s="41"/>
      <c r="I174" s="41"/>
      <c r="J174" s="42">
        <f>sum(J126:L173)</f>
        <v>251500000</v>
      </c>
      <c r="K174" s="43"/>
      <c r="L174" s="44"/>
      <c r="M174" s="45">
        <f>J174/21</f>
        <v>11976190.48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ht="15.75" customHeight="1">
      <c r="A175" s="1"/>
      <c r="B175" s="1"/>
      <c r="C175" s="1"/>
      <c r="D175" s="1"/>
      <c r="E175" s="1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ht="15.75" customHeight="1">
      <c r="A176" s="1"/>
      <c r="B176" s="1"/>
      <c r="C176" s="1"/>
      <c r="D176" s="1"/>
      <c r="E176" s="1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5.75" customHeight="1">
      <c r="A177" s="1"/>
      <c r="B177" s="1"/>
      <c r="C177" s="1"/>
      <c r="D177" s="1"/>
      <c r="E177" s="1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5.75" customHeight="1">
      <c r="A178" s="1"/>
      <c r="B178" s="1"/>
      <c r="C178" s="1"/>
      <c r="D178" s="1"/>
      <c r="E178" s="1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ht="15.75" customHeight="1">
      <c r="A179" s="1"/>
      <c r="B179" s="1"/>
      <c r="C179" s="1"/>
      <c r="D179" s="1"/>
      <c r="E179" s="1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5.75" customHeight="1">
      <c r="A180" s="1"/>
      <c r="B180" s="1"/>
      <c r="C180" s="1"/>
      <c r="D180" s="1"/>
      <c r="E180" s="1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ht="15.75" customHeight="1">
      <c r="A181" s="1"/>
      <c r="B181" s="1"/>
      <c r="C181" s="1"/>
      <c r="D181" s="1"/>
      <c r="E181" s="1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ht="15.75" customHeight="1">
      <c r="A182" s="1"/>
      <c r="B182" s="1"/>
      <c r="C182" s="1"/>
      <c r="D182" s="1"/>
      <c r="E182" s="1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ht="15.75" customHeight="1">
      <c r="A183" s="1"/>
      <c r="B183" s="1"/>
      <c r="C183" s="1"/>
      <c r="D183" s="1"/>
      <c r="E183" s="1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ht="15.75" customHeight="1">
      <c r="A184" s="1"/>
      <c r="B184" s="1"/>
      <c r="C184" s="1"/>
      <c r="D184" s="1"/>
      <c r="E184" s="1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5.75" customHeight="1">
      <c r="A185" s="1"/>
      <c r="B185" s="1"/>
      <c r="C185" s="1"/>
      <c r="D185" s="1"/>
      <c r="E185" s="1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5.75" customHeight="1">
      <c r="A186" s="1"/>
      <c r="B186" s="1"/>
      <c r="C186" s="1"/>
      <c r="D186" s="1"/>
      <c r="E186" s="1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ht="15.75" customHeight="1">
      <c r="A187" s="1"/>
      <c r="B187" s="1"/>
      <c r="C187" s="1"/>
      <c r="D187" s="1"/>
      <c r="E187" s="1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5.75" customHeight="1">
      <c r="A188" s="1"/>
      <c r="B188" s="1"/>
      <c r="C188" s="1"/>
      <c r="D188" s="1"/>
      <c r="E188" s="1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5.75" customHeight="1">
      <c r="A189" s="1"/>
      <c r="B189" s="1"/>
      <c r="C189" s="1"/>
      <c r="D189" s="1"/>
      <c r="E189" s="1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ht="15.75" customHeight="1">
      <c r="A190" s="1"/>
      <c r="B190" s="1"/>
      <c r="C190" s="1"/>
      <c r="D190" s="1"/>
      <c r="E190" s="1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ht="15.75" customHeight="1">
      <c r="A191" s="1"/>
      <c r="B191" s="1"/>
      <c r="C191" s="1"/>
      <c r="D191" s="1"/>
      <c r="E191" s="1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5.75" customHeight="1">
      <c r="A192" s="1"/>
      <c r="B192" s="1"/>
      <c r="C192" s="1"/>
      <c r="D192" s="1"/>
      <c r="E192" s="1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5.75" customHeight="1">
      <c r="A193" s="1"/>
      <c r="B193" s="1"/>
      <c r="C193" s="1"/>
      <c r="D193" s="1"/>
      <c r="E193" s="1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ht="15.75" customHeight="1">
      <c r="A194" s="1"/>
      <c r="B194" s="1"/>
      <c r="C194" s="1"/>
      <c r="D194" s="1"/>
      <c r="E194" s="1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5.75" customHeight="1">
      <c r="A195" s="1"/>
      <c r="B195" s="1"/>
      <c r="C195" s="1"/>
      <c r="D195" s="1"/>
      <c r="E195" s="1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5.75" customHeight="1">
      <c r="A196" s="1"/>
      <c r="B196" s="1"/>
      <c r="C196" s="1"/>
      <c r="D196" s="1"/>
      <c r="E196" s="1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ht="15.75" customHeight="1">
      <c r="A197" s="1"/>
      <c r="B197" s="1"/>
      <c r="C197" s="1"/>
      <c r="D197" s="1"/>
      <c r="E197" s="1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ht="15.75" customHeight="1">
      <c r="A198" s="1"/>
      <c r="B198" s="1"/>
      <c r="C198" s="1"/>
      <c r="D198" s="1"/>
      <c r="E198" s="1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ht="15.75" customHeight="1">
      <c r="A199" s="1"/>
      <c r="B199" s="1"/>
      <c r="C199" s="1"/>
      <c r="D199" s="1"/>
      <c r="E199" s="1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ht="15.75" customHeight="1">
      <c r="A200" s="1"/>
      <c r="B200" s="1"/>
      <c r="C200" s="1"/>
      <c r="D200" s="1"/>
      <c r="E200" s="1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ht="15.75" customHeight="1">
      <c r="A201" s="1"/>
      <c r="B201" s="1"/>
      <c r="C201" s="1"/>
      <c r="D201" s="1"/>
      <c r="E201" s="1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ht="15.75" customHeight="1">
      <c r="A202" s="1"/>
      <c r="B202" s="1"/>
      <c r="C202" s="1"/>
      <c r="D202" s="1"/>
      <c r="E202" s="1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ht="15.75" customHeight="1">
      <c r="A203" s="1"/>
      <c r="B203" s="1"/>
      <c r="C203" s="1"/>
      <c r="D203" s="1"/>
      <c r="E203" s="1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ht="15.75" customHeight="1">
      <c r="A204" s="1"/>
      <c r="B204" s="1"/>
      <c r="C204" s="1"/>
      <c r="D204" s="1"/>
      <c r="E204" s="1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ht="15.75" customHeight="1">
      <c r="A205" s="1"/>
      <c r="B205" s="1"/>
      <c r="C205" s="1"/>
      <c r="D205" s="1"/>
      <c r="E205" s="1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ht="15.75" customHeight="1">
      <c r="A206" s="1"/>
      <c r="B206" s="1"/>
      <c r="C206" s="1"/>
      <c r="D206" s="1"/>
      <c r="E206" s="1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ht="15.75" customHeight="1">
      <c r="A207" s="1"/>
      <c r="B207" s="1"/>
      <c r="C207" s="1"/>
      <c r="D207" s="1"/>
      <c r="E207" s="1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ht="15.75" customHeight="1">
      <c r="A208" s="1"/>
      <c r="B208" s="1"/>
      <c r="C208" s="1"/>
      <c r="D208" s="1"/>
      <c r="E208" s="1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ht="15.75" customHeight="1">
      <c r="A209" s="1"/>
      <c r="B209" s="1"/>
      <c r="C209" s="1"/>
      <c r="D209" s="1"/>
      <c r="E209" s="1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ht="15.75" customHeight="1">
      <c r="A210" s="1"/>
      <c r="B210" s="1"/>
      <c r="C210" s="1"/>
      <c r="D210" s="1"/>
      <c r="E210" s="1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ht="15.75" customHeight="1">
      <c r="A211" s="1"/>
      <c r="B211" s="1"/>
      <c r="C211" s="1"/>
      <c r="D211" s="1"/>
      <c r="E211" s="1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ht="15.75" customHeight="1">
      <c r="A212" s="1"/>
      <c r="B212" s="1"/>
      <c r="C212" s="1"/>
      <c r="D212" s="1"/>
      <c r="E212" s="1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ht="15.75" customHeight="1">
      <c r="A213" s="1"/>
      <c r="B213" s="1"/>
      <c r="C213" s="1"/>
      <c r="D213" s="1"/>
      <c r="E213" s="1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ht="15.75" customHeight="1">
      <c r="A214" s="1"/>
      <c r="B214" s="1"/>
      <c r="C214" s="1"/>
      <c r="D214" s="1"/>
      <c r="E214" s="1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ht="15.75" customHeight="1">
      <c r="A215" s="1"/>
      <c r="B215" s="1"/>
      <c r="C215" s="1"/>
      <c r="D215" s="1"/>
      <c r="E215" s="1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ht="15.75" customHeight="1">
      <c r="A216" s="1"/>
      <c r="B216" s="1"/>
      <c r="C216" s="1"/>
      <c r="D216" s="1"/>
      <c r="E216" s="1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ht="15.75" customHeight="1">
      <c r="A217" s="1"/>
      <c r="B217" s="1"/>
      <c r="C217" s="1"/>
      <c r="D217" s="1"/>
      <c r="E217" s="1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ht="15.75" customHeight="1">
      <c r="A218" s="1"/>
      <c r="B218" s="1"/>
      <c r="C218" s="1"/>
      <c r="D218" s="1"/>
      <c r="E218" s="1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ht="15.75" customHeight="1">
      <c r="A219" s="1"/>
      <c r="B219" s="1"/>
      <c r="C219" s="1"/>
      <c r="D219" s="1"/>
      <c r="E219" s="1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ht="15.75" customHeight="1">
      <c r="A220" s="1"/>
      <c r="B220" s="1"/>
      <c r="C220" s="1"/>
      <c r="D220" s="1"/>
      <c r="E220" s="1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ht="15.75" customHeight="1">
      <c r="A221" s="1"/>
      <c r="B221" s="1"/>
      <c r="C221" s="1"/>
      <c r="D221" s="1"/>
      <c r="E221" s="1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ht="15.75" customHeight="1">
      <c r="A222" s="1"/>
      <c r="B222" s="1"/>
      <c r="C222" s="1"/>
      <c r="D222" s="1"/>
      <c r="E222" s="1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ht="15.75" customHeight="1">
      <c r="A223" s="1"/>
      <c r="B223" s="1"/>
      <c r="C223" s="1"/>
      <c r="D223" s="1"/>
      <c r="E223" s="1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ht="15.75" customHeight="1">
      <c r="A224" s="1"/>
      <c r="B224" s="1"/>
      <c r="C224" s="1"/>
      <c r="D224" s="1"/>
      <c r="E224" s="1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ht="15.75" customHeight="1">
      <c r="A225" s="1"/>
      <c r="B225" s="1"/>
      <c r="C225" s="1"/>
      <c r="D225" s="1"/>
      <c r="E225" s="1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ht="15.75" customHeight="1">
      <c r="A226" s="1"/>
      <c r="B226" s="1"/>
      <c r="C226" s="1"/>
      <c r="D226" s="1"/>
      <c r="E226" s="1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ht="15.75" customHeight="1">
      <c r="A227" s="1"/>
      <c r="B227" s="1"/>
      <c r="C227" s="1"/>
      <c r="D227" s="1"/>
      <c r="E227" s="1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ht="15.75" customHeight="1">
      <c r="A228" s="1"/>
      <c r="B228" s="1"/>
      <c r="C228" s="1"/>
      <c r="D228" s="1"/>
      <c r="E228" s="1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ht="15.75" customHeight="1">
      <c r="A229" s="1"/>
      <c r="B229" s="1"/>
      <c r="C229" s="1"/>
      <c r="D229" s="1"/>
      <c r="E229" s="1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ht="15.75" customHeight="1">
      <c r="A230" s="1"/>
      <c r="B230" s="1"/>
      <c r="C230" s="1"/>
      <c r="D230" s="1"/>
      <c r="E230" s="1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ht="15.75" customHeight="1">
      <c r="A231" s="1"/>
      <c r="B231" s="1"/>
      <c r="C231" s="1"/>
      <c r="D231" s="1"/>
      <c r="E231" s="1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ht="15.75" customHeight="1">
      <c r="A232" s="1"/>
      <c r="B232" s="1"/>
      <c r="C232" s="1"/>
      <c r="D232" s="1"/>
      <c r="E232" s="1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ht="15.75" customHeight="1">
      <c r="A233" s="1"/>
      <c r="B233" s="1"/>
      <c r="C233" s="1"/>
      <c r="D233" s="1"/>
      <c r="E233" s="1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ht="15.75" customHeight="1">
      <c r="A234" s="1"/>
      <c r="B234" s="1"/>
      <c r="C234" s="1"/>
      <c r="D234" s="1"/>
      <c r="E234" s="1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ht="15.75" customHeight="1">
      <c r="A235" s="1"/>
      <c r="B235" s="1"/>
      <c r="C235" s="1"/>
      <c r="D235" s="1"/>
      <c r="E235" s="1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ht="15.75" customHeight="1">
      <c r="A236" s="1"/>
      <c r="B236" s="1"/>
      <c r="C236" s="1"/>
      <c r="D236" s="1"/>
      <c r="E236" s="1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ht="15.75" customHeight="1">
      <c r="A237" s="1"/>
      <c r="B237" s="1"/>
      <c r="C237" s="1"/>
      <c r="D237" s="1"/>
      <c r="E237" s="1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ht="15.75" customHeight="1">
      <c r="A238" s="1"/>
      <c r="B238" s="1"/>
      <c r="C238" s="1"/>
      <c r="D238" s="1"/>
      <c r="E238" s="1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ht="15.75" customHeight="1">
      <c r="A239" s="1"/>
      <c r="B239" s="1"/>
      <c r="C239" s="1"/>
      <c r="D239" s="1"/>
      <c r="E239" s="1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ht="15.75" customHeight="1">
      <c r="A240" s="1"/>
      <c r="B240" s="1"/>
      <c r="C240" s="1"/>
      <c r="D240" s="1"/>
      <c r="E240" s="1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ht="15.75" customHeight="1">
      <c r="A241" s="1"/>
      <c r="B241" s="1"/>
      <c r="C241" s="1"/>
      <c r="D241" s="1"/>
      <c r="E241" s="1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ht="15.75" customHeight="1">
      <c r="A242" s="1"/>
      <c r="B242" s="1"/>
      <c r="C242" s="1"/>
      <c r="D242" s="1"/>
      <c r="E242" s="1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ht="15.75" customHeight="1">
      <c r="A243" s="1"/>
      <c r="B243" s="1"/>
      <c r="C243" s="1"/>
      <c r="D243" s="1"/>
      <c r="E243" s="1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ht="15.75" customHeight="1">
      <c r="A244" s="1"/>
      <c r="B244" s="1"/>
      <c r="C244" s="1"/>
      <c r="D244" s="1"/>
      <c r="E244" s="1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ht="15.75" customHeight="1">
      <c r="A245" s="1"/>
      <c r="B245" s="1"/>
      <c r="C245" s="1"/>
      <c r="D245" s="1"/>
      <c r="E245" s="1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ht="15.75" customHeight="1">
      <c r="A246" s="1"/>
      <c r="B246" s="1"/>
      <c r="C246" s="1"/>
      <c r="D246" s="1"/>
      <c r="E246" s="1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ht="15.75" customHeight="1">
      <c r="A247" s="1"/>
      <c r="B247" s="1"/>
      <c r="C247" s="1"/>
      <c r="D247" s="1"/>
      <c r="E247" s="1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ht="15.75" customHeight="1">
      <c r="A248" s="1"/>
      <c r="B248" s="1"/>
      <c r="C248" s="1"/>
      <c r="D248" s="1"/>
      <c r="E248" s="1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ht="15.75" customHeight="1">
      <c r="A249" s="1"/>
      <c r="B249" s="1"/>
      <c r="C249" s="1"/>
      <c r="D249" s="1"/>
      <c r="E249" s="1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ht="15.75" customHeight="1">
      <c r="A250" s="1"/>
      <c r="B250" s="1"/>
      <c r="C250" s="1"/>
      <c r="D250" s="1"/>
      <c r="E250" s="1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ht="15.75" customHeight="1">
      <c r="A251" s="1"/>
      <c r="B251" s="1"/>
      <c r="C251" s="1"/>
      <c r="D251" s="1"/>
      <c r="E251" s="1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ht="15.75" customHeight="1">
      <c r="A252" s="1"/>
      <c r="B252" s="1"/>
      <c r="C252" s="1"/>
      <c r="D252" s="1"/>
      <c r="E252" s="1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ht="15.75" customHeight="1">
      <c r="A253" s="1"/>
      <c r="B253" s="1"/>
      <c r="C253" s="1"/>
      <c r="D253" s="1"/>
      <c r="E253" s="1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ht="15.75" customHeight="1">
      <c r="A254" s="1"/>
      <c r="B254" s="1"/>
      <c r="C254" s="1"/>
      <c r="D254" s="1"/>
      <c r="E254" s="1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ht="15.75" customHeight="1">
      <c r="A255" s="1"/>
      <c r="B255" s="1"/>
      <c r="C255" s="1"/>
      <c r="D255" s="1"/>
      <c r="E255" s="1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ht="15.75" customHeight="1">
      <c r="A256" s="1"/>
      <c r="B256" s="1"/>
      <c r="C256" s="1"/>
      <c r="D256" s="1"/>
      <c r="E256" s="1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ht="15.75" customHeight="1">
      <c r="A257" s="1"/>
      <c r="B257" s="1"/>
      <c r="C257" s="1"/>
      <c r="D257" s="1"/>
      <c r="E257" s="1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ht="15.75" customHeight="1">
      <c r="A258" s="1"/>
      <c r="B258" s="1"/>
      <c r="C258" s="1"/>
      <c r="D258" s="1"/>
      <c r="E258" s="1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ht="15.75" customHeight="1">
      <c r="A259" s="1"/>
      <c r="B259" s="1"/>
      <c r="C259" s="1"/>
      <c r="D259" s="1"/>
      <c r="E259" s="1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ht="15.75" customHeight="1">
      <c r="A260" s="1"/>
      <c r="B260" s="1"/>
      <c r="C260" s="1"/>
      <c r="D260" s="1"/>
      <c r="E260" s="1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ht="15.75" customHeight="1">
      <c r="A261" s="1"/>
      <c r="B261" s="1"/>
      <c r="C261" s="1"/>
      <c r="D261" s="1"/>
      <c r="E261" s="1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ht="15.75" customHeight="1">
      <c r="A262" s="1"/>
      <c r="B262" s="1"/>
      <c r="C262" s="1"/>
      <c r="D262" s="1"/>
      <c r="E262" s="1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ht="15.75" customHeight="1">
      <c r="A263" s="1"/>
      <c r="B263" s="1"/>
      <c r="C263" s="1"/>
      <c r="D263" s="1"/>
      <c r="E263" s="1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ht="15.75" customHeight="1">
      <c r="A264" s="1"/>
      <c r="B264" s="1"/>
      <c r="C264" s="1"/>
      <c r="D264" s="1"/>
      <c r="E264" s="1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ht="15.75" customHeight="1">
      <c r="A265" s="1"/>
      <c r="B265" s="1"/>
      <c r="C265" s="1"/>
      <c r="D265" s="1"/>
      <c r="E265" s="1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ht="15.75" customHeight="1">
      <c r="A266" s="1"/>
      <c r="B266" s="1"/>
      <c r="C266" s="1"/>
      <c r="D266" s="1"/>
      <c r="E266" s="1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ht="15.75" customHeight="1">
      <c r="A267" s="1"/>
      <c r="B267" s="1"/>
      <c r="C267" s="1"/>
      <c r="D267" s="1"/>
      <c r="E267" s="1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ht="15.75" customHeight="1">
      <c r="A268" s="1"/>
      <c r="B268" s="1"/>
      <c r="C268" s="1"/>
      <c r="D268" s="1"/>
      <c r="E268" s="1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ht="15.75" customHeight="1">
      <c r="A269" s="1"/>
      <c r="B269" s="1"/>
      <c r="C269" s="1"/>
      <c r="D269" s="1"/>
      <c r="E269" s="1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ht="15.75" customHeight="1">
      <c r="A270" s="1"/>
      <c r="B270" s="1"/>
      <c r="C270" s="1"/>
      <c r="D270" s="1"/>
      <c r="E270" s="1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ht="15.75" customHeight="1">
      <c r="A271" s="1"/>
      <c r="B271" s="1"/>
      <c r="C271" s="1"/>
      <c r="D271" s="1"/>
      <c r="E271" s="1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ht="15.75" customHeight="1">
      <c r="A272" s="1"/>
      <c r="B272" s="1"/>
      <c r="C272" s="1"/>
      <c r="D272" s="1"/>
      <c r="E272" s="1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ht="15.75" customHeight="1">
      <c r="A273" s="1"/>
      <c r="B273" s="1"/>
      <c r="C273" s="1"/>
      <c r="D273" s="1"/>
      <c r="E273" s="1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ht="15.75" customHeight="1">
      <c r="A274" s="1"/>
      <c r="B274" s="1"/>
      <c r="C274" s="1"/>
      <c r="D274" s="1"/>
      <c r="E274" s="1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ht="15.75" customHeight="1">
      <c r="A275" s="1"/>
      <c r="B275" s="1"/>
      <c r="C275" s="1"/>
      <c r="D275" s="1"/>
      <c r="E275" s="1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ht="15.75" customHeight="1">
      <c r="A276" s="1"/>
      <c r="B276" s="1"/>
      <c r="C276" s="1"/>
      <c r="D276" s="1"/>
      <c r="E276" s="1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ht="15.75" customHeight="1">
      <c r="A277" s="1"/>
      <c r="B277" s="1"/>
      <c r="C277" s="1"/>
      <c r="D277" s="1"/>
      <c r="E277" s="1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ht="15.75" customHeight="1">
      <c r="A278" s="1"/>
      <c r="B278" s="1"/>
      <c r="C278" s="1"/>
      <c r="D278" s="1"/>
      <c r="E278" s="1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ht="15.75" customHeight="1">
      <c r="A279" s="1"/>
      <c r="B279" s="1"/>
      <c r="C279" s="1"/>
      <c r="D279" s="1"/>
      <c r="E279" s="1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ht="15.75" customHeight="1">
      <c r="A280" s="1"/>
      <c r="B280" s="1"/>
      <c r="C280" s="1"/>
      <c r="D280" s="1"/>
      <c r="E280" s="1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ht="15.75" customHeight="1">
      <c r="A281" s="1"/>
      <c r="B281" s="1"/>
      <c r="C281" s="1"/>
      <c r="D281" s="1"/>
      <c r="E281" s="1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ht="15.75" customHeight="1">
      <c r="A282" s="1"/>
      <c r="B282" s="1"/>
      <c r="C282" s="1"/>
      <c r="D282" s="1"/>
      <c r="E282" s="1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ht="15.75" customHeight="1">
      <c r="A283" s="1"/>
      <c r="B283" s="1"/>
      <c r="C283" s="1"/>
      <c r="D283" s="1"/>
      <c r="E283" s="1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ht="15.75" customHeight="1">
      <c r="A284" s="1"/>
      <c r="B284" s="1"/>
      <c r="C284" s="1"/>
      <c r="D284" s="1"/>
      <c r="E284" s="1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ht="15.75" customHeight="1">
      <c r="A285" s="1"/>
      <c r="B285" s="1"/>
      <c r="C285" s="1"/>
      <c r="D285" s="1"/>
      <c r="E285" s="1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ht="15.75" customHeight="1">
      <c r="A286" s="1"/>
      <c r="B286" s="1"/>
      <c r="C286" s="1"/>
      <c r="D286" s="1"/>
      <c r="E286" s="1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ht="15.75" customHeight="1">
      <c r="A287" s="1"/>
      <c r="B287" s="1"/>
      <c r="C287" s="1"/>
      <c r="D287" s="1"/>
      <c r="E287" s="1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ht="15.75" customHeight="1">
      <c r="A288" s="1"/>
      <c r="B288" s="1"/>
      <c r="C288" s="1"/>
      <c r="D288" s="1"/>
      <c r="E288" s="1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ht="15.75" customHeight="1">
      <c r="A289" s="1"/>
      <c r="B289" s="1"/>
      <c r="C289" s="1"/>
      <c r="D289" s="1"/>
      <c r="E289" s="1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ht="15.75" customHeight="1">
      <c r="A290" s="1"/>
      <c r="B290" s="1"/>
      <c r="C290" s="1"/>
      <c r="D290" s="1"/>
      <c r="E290" s="1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ht="15.75" customHeight="1">
      <c r="A291" s="1"/>
      <c r="B291" s="1"/>
      <c r="C291" s="1"/>
      <c r="D291" s="1"/>
      <c r="E291" s="1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ht="15.75" customHeight="1">
      <c r="A292" s="1"/>
      <c r="B292" s="1"/>
      <c r="C292" s="1"/>
      <c r="D292" s="1"/>
      <c r="E292" s="1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ht="15.75" customHeight="1">
      <c r="A293" s="1"/>
      <c r="B293" s="1"/>
      <c r="C293" s="1"/>
      <c r="D293" s="1"/>
      <c r="E293" s="1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ht="15.75" customHeight="1">
      <c r="A294" s="1"/>
      <c r="B294" s="1"/>
      <c r="C294" s="1"/>
      <c r="D294" s="1"/>
      <c r="E294" s="1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ht="15.75" customHeight="1">
      <c r="A295" s="1"/>
      <c r="B295" s="1"/>
      <c r="C295" s="1"/>
      <c r="D295" s="1"/>
      <c r="E295" s="1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ht="15.75" customHeight="1">
      <c r="A296" s="1"/>
      <c r="B296" s="1"/>
      <c r="C296" s="1"/>
      <c r="D296" s="1"/>
      <c r="E296" s="1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ht="15.75" customHeight="1">
      <c r="A297" s="1"/>
      <c r="B297" s="1"/>
      <c r="C297" s="1"/>
      <c r="D297" s="1"/>
      <c r="E297" s="1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ht="15.75" customHeight="1">
      <c r="A298" s="1"/>
      <c r="B298" s="1"/>
      <c r="C298" s="1"/>
      <c r="D298" s="1"/>
      <c r="E298" s="1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ht="15.75" customHeight="1">
      <c r="A299" s="1"/>
      <c r="B299" s="1"/>
      <c r="C299" s="1"/>
      <c r="D299" s="1"/>
      <c r="E299" s="1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ht="15.75" customHeight="1">
      <c r="A300" s="1"/>
      <c r="B300" s="1"/>
      <c r="C300" s="1"/>
      <c r="D300" s="1"/>
      <c r="E300" s="1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ht="15.75" customHeight="1">
      <c r="A301" s="1"/>
      <c r="B301" s="1"/>
      <c r="C301" s="1"/>
      <c r="D301" s="1"/>
      <c r="E301" s="1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ht="15.75" customHeight="1">
      <c r="A302" s="1"/>
      <c r="B302" s="1"/>
      <c r="C302" s="1"/>
      <c r="D302" s="1"/>
      <c r="E302" s="1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ht="15.75" customHeight="1">
      <c r="A303" s="1"/>
      <c r="B303" s="1"/>
      <c r="C303" s="1"/>
      <c r="D303" s="1"/>
      <c r="E303" s="1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ht="15.75" customHeight="1">
      <c r="A304" s="1"/>
      <c r="B304" s="1"/>
      <c r="C304" s="1"/>
      <c r="D304" s="1"/>
      <c r="E304" s="1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ht="15.75" customHeight="1">
      <c r="A305" s="1"/>
      <c r="B305" s="1"/>
      <c r="C305" s="1"/>
      <c r="D305" s="1"/>
      <c r="E305" s="1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ht="15.75" customHeight="1">
      <c r="A306" s="1"/>
      <c r="B306" s="1"/>
      <c r="C306" s="1"/>
      <c r="D306" s="1"/>
      <c r="E306" s="1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ht="15.75" customHeight="1">
      <c r="A307" s="1"/>
      <c r="B307" s="1"/>
      <c r="C307" s="1"/>
      <c r="D307" s="1"/>
      <c r="E307" s="1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ht="15.75" customHeight="1">
      <c r="A308" s="1"/>
      <c r="B308" s="1"/>
      <c r="C308" s="1"/>
      <c r="D308" s="1"/>
      <c r="E308" s="1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ht="15.75" customHeight="1">
      <c r="A309" s="1"/>
      <c r="B309" s="1"/>
      <c r="C309" s="1"/>
      <c r="D309" s="1"/>
      <c r="E309" s="1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ht="15.75" customHeight="1">
      <c r="A310" s="1"/>
      <c r="B310" s="1"/>
      <c r="C310" s="1"/>
      <c r="D310" s="1"/>
      <c r="E310" s="1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ht="15.75" customHeight="1">
      <c r="A311" s="1"/>
      <c r="B311" s="1"/>
      <c r="C311" s="1"/>
      <c r="D311" s="1"/>
      <c r="E311" s="1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ht="15.75" customHeight="1">
      <c r="A312" s="1"/>
      <c r="B312" s="1"/>
      <c r="C312" s="1"/>
      <c r="D312" s="1"/>
      <c r="E312" s="1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ht="15.75" customHeight="1">
      <c r="A313" s="1"/>
      <c r="B313" s="1"/>
      <c r="C313" s="1"/>
      <c r="D313" s="1"/>
      <c r="E313" s="1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ht="15.75" customHeight="1">
      <c r="A314" s="1"/>
      <c r="B314" s="1"/>
      <c r="C314" s="1"/>
      <c r="D314" s="1"/>
      <c r="E314" s="1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ht="15.75" customHeight="1">
      <c r="A315" s="1"/>
      <c r="B315" s="1"/>
      <c r="C315" s="1"/>
      <c r="D315" s="1"/>
      <c r="E315" s="1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ht="15.75" customHeight="1">
      <c r="A316" s="1"/>
      <c r="B316" s="1"/>
      <c r="C316" s="1"/>
      <c r="D316" s="1"/>
      <c r="E316" s="1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ht="15.75" customHeight="1">
      <c r="A317" s="1"/>
      <c r="B317" s="1"/>
      <c r="C317" s="1"/>
      <c r="D317" s="1"/>
      <c r="E317" s="1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ht="15.75" customHeight="1">
      <c r="A318" s="1"/>
      <c r="B318" s="1"/>
      <c r="C318" s="1"/>
      <c r="D318" s="1"/>
      <c r="E318" s="1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ht="15.75" customHeight="1">
      <c r="A319" s="1"/>
      <c r="B319" s="1"/>
      <c r="C319" s="1"/>
      <c r="D319" s="1"/>
      <c r="E319" s="1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ht="15.75" customHeight="1">
      <c r="A320" s="1"/>
      <c r="B320" s="1"/>
      <c r="C320" s="1"/>
      <c r="D320" s="1"/>
      <c r="E320" s="1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ht="15.75" customHeight="1">
      <c r="A321" s="1"/>
      <c r="B321" s="1"/>
      <c r="C321" s="1"/>
      <c r="D321" s="1"/>
      <c r="E321" s="1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ht="15.75" customHeight="1">
      <c r="A322" s="1"/>
      <c r="B322" s="1"/>
      <c r="C322" s="1"/>
      <c r="D322" s="1"/>
      <c r="E322" s="1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ht="15.75" customHeight="1">
      <c r="A323" s="1"/>
      <c r="B323" s="1"/>
      <c r="C323" s="1"/>
      <c r="D323" s="1"/>
      <c r="E323" s="1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ht="15.75" customHeight="1">
      <c r="A324" s="1"/>
      <c r="B324" s="1"/>
      <c r="C324" s="1"/>
      <c r="D324" s="1"/>
      <c r="E324" s="1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ht="15.75" customHeight="1">
      <c r="A325" s="1"/>
      <c r="B325" s="1"/>
      <c r="C325" s="1"/>
      <c r="D325" s="1"/>
      <c r="E325" s="1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ht="15.75" customHeight="1">
      <c r="A326" s="1"/>
      <c r="B326" s="1"/>
      <c r="C326" s="1"/>
      <c r="D326" s="1"/>
      <c r="E326" s="1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ht="15.75" customHeight="1">
      <c r="A327" s="1"/>
      <c r="B327" s="1"/>
      <c r="C327" s="1"/>
      <c r="D327" s="1"/>
      <c r="E327" s="1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ht="15.75" customHeight="1">
      <c r="A328" s="1"/>
      <c r="B328" s="1"/>
      <c r="C328" s="1"/>
      <c r="D328" s="1"/>
      <c r="E328" s="1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ht="15.75" customHeight="1">
      <c r="A329" s="1"/>
      <c r="B329" s="1"/>
      <c r="C329" s="1"/>
      <c r="D329" s="1"/>
      <c r="E329" s="1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ht="15.75" customHeight="1">
      <c r="A330" s="1"/>
      <c r="B330" s="1"/>
      <c r="C330" s="1"/>
      <c r="D330" s="1"/>
      <c r="E330" s="1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ht="15.75" customHeight="1">
      <c r="A331" s="1"/>
      <c r="B331" s="1"/>
      <c r="C331" s="1"/>
      <c r="D331" s="1"/>
      <c r="E331" s="1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ht="15.75" customHeight="1">
      <c r="A332" s="1"/>
      <c r="B332" s="1"/>
      <c r="C332" s="1"/>
      <c r="D332" s="1"/>
      <c r="E332" s="1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ht="15.75" customHeight="1">
      <c r="A333" s="1"/>
      <c r="B333" s="1"/>
      <c r="C333" s="1"/>
      <c r="D333" s="1"/>
      <c r="E333" s="1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ht="15.75" customHeight="1">
      <c r="A334" s="1"/>
      <c r="B334" s="1"/>
      <c r="C334" s="1"/>
      <c r="D334" s="1"/>
      <c r="E334" s="1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ht="15.75" customHeight="1">
      <c r="A335" s="1"/>
      <c r="B335" s="1"/>
      <c r="C335" s="1"/>
      <c r="D335" s="1"/>
      <c r="E335" s="1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ht="15.75" customHeight="1">
      <c r="A336" s="1"/>
      <c r="B336" s="1"/>
      <c r="C336" s="1"/>
      <c r="D336" s="1"/>
      <c r="E336" s="1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ht="15.75" customHeight="1">
      <c r="A337" s="1"/>
      <c r="B337" s="1"/>
      <c r="C337" s="1"/>
      <c r="D337" s="1"/>
      <c r="E337" s="1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ht="15.75" customHeight="1">
      <c r="A338" s="1"/>
      <c r="B338" s="1"/>
      <c r="C338" s="1"/>
      <c r="D338" s="1"/>
      <c r="E338" s="1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ht="15.75" customHeight="1">
      <c r="A339" s="1"/>
      <c r="B339" s="1"/>
      <c r="C339" s="1"/>
      <c r="D339" s="1"/>
      <c r="E339" s="1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ht="15.75" customHeight="1">
      <c r="A340" s="1"/>
      <c r="B340" s="1"/>
      <c r="C340" s="1"/>
      <c r="D340" s="1"/>
      <c r="E340" s="1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ht="15.75" customHeight="1">
      <c r="A341" s="1"/>
      <c r="B341" s="1"/>
      <c r="C341" s="1"/>
      <c r="D341" s="1"/>
      <c r="E341" s="1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ht="15.75" customHeight="1">
      <c r="A342" s="1"/>
      <c r="B342" s="1"/>
      <c r="C342" s="1"/>
      <c r="D342" s="1"/>
      <c r="E342" s="1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ht="15.75" customHeight="1">
      <c r="A343" s="1"/>
      <c r="B343" s="1"/>
      <c r="C343" s="1"/>
      <c r="D343" s="1"/>
      <c r="E343" s="1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ht="15.75" customHeight="1">
      <c r="A344" s="1"/>
      <c r="B344" s="1"/>
      <c r="C344" s="1"/>
      <c r="D344" s="1"/>
      <c r="E344" s="1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ht="15.75" customHeight="1">
      <c r="A345" s="1"/>
      <c r="B345" s="1"/>
      <c r="C345" s="1"/>
      <c r="D345" s="1"/>
      <c r="E345" s="1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ht="15.75" customHeight="1">
      <c r="A346" s="1"/>
      <c r="B346" s="1"/>
      <c r="C346" s="1"/>
      <c r="D346" s="1"/>
      <c r="E346" s="1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ht="15.75" customHeight="1">
      <c r="A347" s="1"/>
      <c r="B347" s="1"/>
      <c r="C347" s="1"/>
      <c r="D347" s="1"/>
      <c r="E347" s="1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ht="15.75" customHeight="1">
      <c r="A348" s="1"/>
      <c r="B348" s="1"/>
      <c r="C348" s="1"/>
      <c r="D348" s="1"/>
      <c r="E348" s="1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ht="15.75" customHeight="1">
      <c r="A349" s="1"/>
      <c r="B349" s="1"/>
      <c r="C349" s="1"/>
      <c r="D349" s="1"/>
      <c r="E349" s="1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ht="15.75" customHeight="1">
      <c r="A350" s="1"/>
      <c r="B350" s="1"/>
      <c r="C350" s="1"/>
      <c r="D350" s="1"/>
      <c r="E350" s="1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ht="15.75" customHeight="1">
      <c r="A351" s="1"/>
      <c r="B351" s="1"/>
      <c r="C351" s="1"/>
      <c r="D351" s="1"/>
      <c r="E351" s="1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ht="15.75" customHeight="1">
      <c r="A352" s="1"/>
      <c r="B352" s="1"/>
      <c r="C352" s="1"/>
      <c r="D352" s="1"/>
      <c r="E352" s="1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ht="15.75" customHeight="1">
      <c r="A353" s="1"/>
      <c r="B353" s="1"/>
      <c r="C353" s="1"/>
      <c r="D353" s="1"/>
      <c r="E353" s="1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ht="15.75" customHeight="1">
      <c r="A354" s="1"/>
      <c r="B354" s="1"/>
      <c r="C354" s="1"/>
      <c r="D354" s="1"/>
      <c r="E354" s="1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ht="15.75" customHeight="1">
      <c r="A355" s="1"/>
      <c r="B355" s="1"/>
      <c r="C355" s="1"/>
      <c r="D355" s="1"/>
      <c r="E355" s="1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ht="15.75" customHeight="1">
      <c r="A356" s="1"/>
      <c r="B356" s="1"/>
      <c r="C356" s="1"/>
      <c r="D356" s="1"/>
      <c r="E356" s="1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ht="15.75" customHeight="1">
      <c r="A357" s="1"/>
      <c r="B357" s="1"/>
      <c r="C357" s="1"/>
      <c r="D357" s="1"/>
      <c r="E357" s="1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ht="15.75" customHeight="1">
      <c r="A358" s="1"/>
      <c r="B358" s="1"/>
      <c r="C358" s="1"/>
      <c r="D358" s="1"/>
      <c r="E358" s="1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ht="15.75" customHeight="1">
      <c r="A359" s="1"/>
      <c r="B359" s="1"/>
      <c r="C359" s="1"/>
      <c r="D359" s="1"/>
      <c r="E359" s="1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ht="15.75" customHeight="1">
      <c r="A360" s="1"/>
      <c r="B360" s="1"/>
      <c r="C360" s="1"/>
      <c r="D360" s="1"/>
      <c r="E360" s="1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ht="15.75" customHeight="1">
      <c r="A361" s="1"/>
      <c r="B361" s="1"/>
      <c r="C361" s="1"/>
      <c r="D361" s="1"/>
      <c r="E361" s="1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ht="15.75" customHeight="1">
      <c r="A362" s="1"/>
      <c r="B362" s="1"/>
      <c r="C362" s="1"/>
      <c r="D362" s="1"/>
      <c r="E362" s="1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ht="15.75" customHeight="1">
      <c r="A363" s="1"/>
      <c r="B363" s="1"/>
      <c r="C363" s="1"/>
      <c r="D363" s="1"/>
      <c r="E363" s="1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ht="15.75" customHeight="1">
      <c r="A364" s="1"/>
      <c r="B364" s="1"/>
      <c r="C364" s="1"/>
      <c r="D364" s="1"/>
      <c r="E364" s="1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ht="15.75" customHeight="1">
      <c r="A365" s="1"/>
      <c r="B365" s="1"/>
      <c r="C365" s="1"/>
      <c r="D365" s="1"/>
      <c r="E365" s="1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ht="15.75" customHeight="1">
      <c r="A366" s="1"/>
      <c r="B366" s="1"/>
      <c r="C366" s="1"/>
      <c r="D366" s="1"/>
      <c r="E366" s="1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ht="15.75" customHeight="1">
      <c r="A367" s="1"/>
      <c r="B367" s="1"/>
      <c r="C367" s="1"/>
      <c r="D367" s="1"/>
      <c r="E367" s="1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ht="15.75" customHeight="1">
      <c r="A368" s="1"/>
      <c r="B368" s="1"/>
      <c r="C368" s="1"/>
      <c r="D368" s="1"/>
      <c r="E368" s="1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ht="15.75" customHeight="1">
      <c r="A369" s="1"/>
      <c r="B369" s="1"/>
      <c r="C369" s="1"/>
      <c r="D369" s="1"/>
      <c r="E369" s="1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ht="15.75" customHeight="1">
      <c r="A370" s="1"/>
      <c r="B370" s="1"/>
      <c r="C370" s="1"/>
      <c r="D370" s="1"/>
      <c r="E370" s="1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ht="15.75" customHeight="1">
      <c r="A371" s="1"/>
      <c r="B371" s="1"/>
      <c r="C371" s="1"/>
      <c r="D371" s="1"/>
      <c r="E371" s="1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ht="15.75" customHeight="1">
      <c r="A372" s="1"/>
      <c r="B372" s="1"/>
      <c r="C372" s="1"/>
      <c r="D372" s="1"/>
      <c r="E372" s="1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ht="15.75" customHeight="1">
      <c r="A373" s="1"/>
      <c r="B373" s="1"/>
      <c r="C373" s="1"/>
      <c r="D373" s="1"/>
      <c r="E373" s="1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ht="15.75" customHeight="1">
      <c r="A374" s="1"/>
      <c r="B374" s="1"/>
      <c r="C374" s="1"/>
      <c r="D374" s="1"/>
      <c r="E374" s="1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ht="15.75" customHeight="1">
      <c r="A375" s="1"/>
      <c r="B375" s="1"/>
      <c r="C375" s="1"/>
      <c r="D375" s="1"/>
      <c r="E375" s="1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ht="15.75" customHeight="1">
      <c r="A376" s="1"/>
      <c r="B376" s="1"/>
      <c r="C376" s="1"/>
      <c r="D376" s="1"/>
      <c r="E376" s="1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ht="15.75" customHeight="1">
      <c r="A377" s="1"/>
      <c r="B377" s="1"/>
      <c r="C377" s="1"/>
      <c r="D377" s="1"/>
      <c r="E377" s="1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ht="15.75" customHeight="1">
      <c r="A378" s="1"/>
      <c r="B378" s="1"/>
      <c r="C378" s="1"/>
      <c r="D378" s="1"/>
      <c r="E378" s="1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ht="15.75" customHeight="1">
      <c r="A379" s="1"/>
      <c r="B379" s="1"/>
      <c r="C379" s="1"/>
      <c r="D379" s="1"/>
      <c r="E379" s="1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ht="15.75" customHeight="1">
      <c r="A380" s="1"/>
      <c r="B380" s="1"/>
      <c r="C380" s="1"/>
      <c r="D380" s="1"/>
      <c r="E380" s="1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ht="15.75" customHeight="1">
      <c r="A381" s="1"/>
      <c r="B381" s="1"/>
      <c r="C381" s="1"/>
      <c r="D381" s="1"/>
      <c r="E381" s="1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ht="15.75" customHeight="1">
      <c r="A382" s="1"/>
      <c r="B382" s="1"/>
      <c r="C382" s="1"/>
      <c r="D382" s="1"/>
      <c r="E382" s="1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ht="15.75" customHeight="1">
      <c r="A383" s="1"/>
      <c r="B383" s="1"/>
      <c r="C383" s="1"/>
      <c r="D383" s="1"/>
      <c r="E383" s="1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ht="15.75" customHeight="1">
      <c r="A384" s="1"/>
      <c r="B384" s="1"/>
      <c r="C384" s="1"/>
      <c r="D384" s="1"/>
      <c r="E384" s="1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ht="15.75" customHeight="1">
      <c r="A385" s="1"/>
      <c r="B385" s="1"/>
      <c r="C385" s="1"/>
      <c r="D385" s="1"/>
      <c r="E385" s="1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ht="15.75" customHeight="1">
      <c r="A386" s="1"/>
      <c r="B386" s="1"/>
      <c r="C386" s="1"/>
      <c r="D386" s="1"/>
      <c r="E386" s="1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ht="15.75" customHeight="1">
      <c r="A387" s="1"/>
      <c r="B387" s="1"/>
      <c r="C387" s="1"/>
      <c r="D387" s="1"/>
      <c r="E387" s="1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ht="15.75" customHeight="1">
      <c r="A388" s="1"/>
      <c r="B388" s="1"/>
      <c r="C388" s="1"/>
      <c r="D388" s="1"/>
      <c r="E388" s="1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ht="15.75" customHeight="1">
      <c r="A389" s="1"/>
      <c r="B389" s="1"/>
      <c r="C389" s="1"/>
      <c r="D389" s="1"/>
      <c r="E389" s="1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ht="15.75" customHeight="1">
      <c r="A390" s="1"/>
      <c r="B390" s="1"/>
      <c r="C390" s="1"/>
      <c r="D390" s="1"/>
      <c r="E390" s="1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ht="15.75" customHeight="1">
      <c r="A391" s="1"/>
      <c r="B391" s="1"/>
      <c r="C391" s="1"/>
      <c r="D391" s="1"/>
      <c r="E391" s="1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ht="15.75" customHeight="1">
      <c r="A392" s="1"/>
      <c r="B392" s="1"/>
      <c r="C392" s="1"/>
      <c r="D392" s="1"/>
      <c r="E392" s="1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ht="15.75" customHeight="1">
      <c r="A393" s="1"/>
      <c r="B393" s="1"/>
      <c r="C393" s="1"/>
      <c r="D393" s="1"/>
      <c r="E393" s="1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ht="15.75" customHeight="1">
      <c r="A394" s="1"/>
      <c r="B394" s="1"/>
      <c r="C394" s="1"/>
      <c r="D394" s="1"/>
      <c r="E394" s="1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ht="15.75" customHeight="1">
      <c r="A395" s="1"/>
      <c r="B395" s="1"/>
      <c r="C395" s="1"/>
      <c r="D395" s="1"/>
      <c r="E395" s="1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ht="15.75" customHeight="1">
      <c r="A396" s="1"/>
      <c r="B396" s="1"/>
      <c r="C396" s="1"/>
      <c r="D396" s="1"/>
      <c r="E396" s="1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ht="15.75" customHeight="1">
      <c r="A397" s="1"/>
      <c r="B397" s="1"/>
      <c r="C397" s="1"/>
      <c r="D397" s="1"/>
      <c r="E397" s="1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ht="15.75" customHeight="1">
      <c r="A398" s="1"/>
      <c r="B398" s="1"/>
      <c r="C398" s="1"/>
      <c r="D398" s="1"/>
      <c r="E398" s="1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ht="15.75" customHeight="1">
      <c r="A399" s="1"/>
      <c r="B399" s="1"/>
      <c r="C399" s="1"/>
      <c r="D399" s="1"/>
      <c r="E399" s="1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ht="15.75" customHeight="1">
      <c r="A400" s="1"/>
      <c r="B400" s="1"/>
      <c r="C400" s="1"/>
      <c r="D400" s="1"/>
      <c r="E400" s="1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ht="15.75" customHeight="1">
      <c r="A401" s="1"/>
      <c r="B401" s="1"/>
      <c r="C401" s="1"/>
      <c r="D401" s="1"/>
      <c r="E401" s="1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ht="15.75" customHeight="1">
      <c r="A402" s="1"/>
      <c r="B402" s="1"/>
      <c r="C402" s="1"/>
      <c r="D402" s="1"/>
      <c r="E402" s="1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ht="15.75" customHeight="1">
      <c r="A403" s="1"/>
      <c r="B403" s="1"/>
      <c r="C403" s="1"/>
      <c r="D403" s="1"/>
      <c r="E403" s="1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ht="15.75" customHeight="1">
      <c r="A404" s="1"/>
      <c r="B404" s="1"/>
      <c r="C404" s="1"/>
      <c r="D404" s="1"/>
      <c r="E404" s="1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ht="15.75" customHeight="1">
      <c r="A405" s="1"/>
      <c r="B405" s="1"/>
      <c r="C405" s="1"/>
      <c r="D405" s="1"/>
      <c r="E405" s="1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ht="15.75" customHeight="1">
      <c r="A406" s="1"/>
      <c r="B406" s="1"/>
      <c r="C406" s="1"/>
      <c r="D406" s="1"/>
      <c r="E406" s="1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ht="15.75" customHeight="1">
      <c r="A407" s="1"/>
      <c r="B407" s="1"/>
      <c r="C407" s="1"/>
      <c r="D407" s="1"/>
      <c r="E407" s="1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ht="15.75" customHeight="1">
      <c r="A408" s="1"/>
      <c r="B408" s="1"/>
      <c r="C408" s="1"/>
      <c r="D408" s="1"/>
      <c r="E408" s="1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ht="15.75" customHeight="1">
      <c r="A409" s="1"/>
      <c r="B409" s="1"/>
      <c r="C409" s="1"/>
      <c r="D409" s="1"/>
      <c r="E409" s="1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ht="15.75" customHeight="1">
      <c r="A410" s="1"/>
      <c r="B410" s="1"/>
      <c r="C410" s="1"/>
      <c r="D410" s="1"/>
      <c r="E410" s="1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ht="15.75" customHeight="1">
      <c r="A411" s="1"/>
      <c r="B411" s="1"/>
      <c r="C411" s="1"/>
      <c r="D411" s="1"/>
      <c r="E411" s="1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ht="15.75" customHeight="1">
      <c r="A412" s="1"/>
      <c r="B412" s="1"/>
      <c r="C412" s="1"/>
      <c r="D412" s="1"/>
      <c r="E412" s="1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ht="15.75" customHeight="1">
      <c r="A413" s="1"/>
      <c r="B413" s="1"/>
      <c r="C413" s="1"/>
      <c r="D413" s="1"/>
      <c r="E413" s="1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ht="15.75" customHeight="1">
      <c r="A414" s="1"/>
      <c r="B414" s="1"/>
      <c r="C414" s="1"/>
      <c r="D414" s="1"/>
      <c r="E414" s="1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ht="15.75" customHeight="1">
      <c r="A415" s="1"/>
      <c r="B415" s="1"/>
      <c r="C415" s="1"/>
      <c r="D415" s="1"/>
      <c r="E415" s="1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ht="15.75" customHeight="1">
      <c r="A416" s="1"/>
      <c r="B416" s="1"/>
      <c r="C416" s="1"/>
      <c r="D416" s="1"/>
      <c r="E416" s="1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ht="15.75" customHeight="1">
      <c r="A417" s="1"/>
      <c r="B417" s="1"/>
      <c r="C417" s="1"/>
      <c r="D417" s="1"/>
      <c r="E417" s="1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ht="15.75" customHeight="1">
      <c r="A418" s="1"/>
      <c r="B418" s="1"/>
      <c r="C418" s="1"/>
      <c r="D418" s="1"/>
      <c r="E418" s="1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ht="15.75" customHeight="1">
      <c r="A419" s="1"/>
      <c r="B419" s="1"/>
      <c r="C419" s="1"/>
      <c r="D419" s="1"/>
      <c r="E419" s="1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ht="15.75" customHeight="1">
      <c r="A420" s="1"/>
      <c r="B420" s="1"/>
      <c r="C420" s="1"/>
      <c r="D420" s="1"/>
      <c r="E420" s="1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ht="15.75" customHeight="1">
      <c r="A421" s="1"/>
      <c r="B421" s="1"/>
      <c r="C421" s="1"/>
      <c r="D421" s="1"/>
      <c r="E421" s="1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ht="15.75" customHeight="1">
      <c r="A422" s="1"/>
      <c r="B422" s="1"/>
      <c r="C422" s="1"/>
      <c r="D422" s="1"/>
      <c r="E422" s="1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ht="15.75" customHeight="1">
      <c r="A423" s="1"/>
      <c r="B423" s="1"/>
      <c r="C423" s="1"/>
      <c r="D423" s="1"/>
      <c r="E423" s="1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ht="15.75" customHeight="1">
      <c r="A424" s="1"/>
      <c r="B424" s="1"/>
      <c r="C424" s="1"/>
      <c r="D424" s="1"/>
      <c r="E424" s="1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ht="15.75" customHeight="1">
      <c r="A425" s="1"/>
      <c r="B425" s="1"/>
      <c r="C425" s="1"/>
      <c r="D425" s="1"/>
      <c r="E425" s="1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ht="15.75" customHeight="1">
      <c r="A426" s="1"/>
      <c r="B426" s="1"/>
      <c r="C426" s="1"/>
      <c r="D426" s="1"/>
      <c r="E426" s="1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ht="15.75" customHeight="1">
      <c r="A427" s="1"/>
      <c r="B427" s="1"/>
      <c r="C427" s="1"/>
      <c r="D427" s="1"/>
      <c r="E427" s="1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ht="15.75" customHeight="1">
      <c r="A428" s="1"/>
      <c r="B428" s="1"/>
      <c r="C428" s="1"/>
      <c r="D428" s="1"/>
      <c r="E428" s="1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ht="15.75" customHeight="1">
      <c r="A429" s="1"/>
      <c r="B429" s="1"/>
      <c r="C429" s="1"/>
      <c r="D429" s="1"/>
      <c r="E429" s="1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ht="15.75" customHeight="1">
      <c r="A430" s="1"/>
      <c r="B430" s="1"/>
      <c r="C430" s="1"/>
      <c r="D430" s="1"/>
      <c r="E430" s="1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ht="15.75" customHeight="1">
      <c r="A431" s="1"/>
      <c r="B431" s="1"/>
      <c r="C431" s="1"/>
      <c r="D431" s="1"/>
      <c r="E431" s="1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ht="15.75" customHeight="1">
      <c r="A432" s="1"/>
      <c r="B432" s="1"/>
      <c r="C432" s="1"/>
      <c r="D432" s="1"/>
      <c r="E432" s="1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ht="15.75" customHeight="1">
      <c r="A433" s="1"/>
      <c r="B433" s="1"/>
      <c r="C433" s="1"/>
      <c r="D433" s="1"/>
      <c r="E433" s="1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ht="15.75" customHeight="1">
      <c r="A434" s="1"/>
      <c r="B434" s="1"/>
      <c r="C434" s="1"/>
      <c r="D434" s="1"/>
      <c r="E434" s="1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ht="15.75" customHeight="1">
      <c r="A435" s="1"/>
      <c r="B435" s="1"/>
      <c r="C435" s="1"/>
      <c r="D435" s="1"/>
      <c r="E435" s="1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ht="15.75" customHeight="1">
      <c r="A436" s="1"/>
      <c r="B436" s="1"/>
      <c r="C436" s="1"/>
      <c r="D436" s="1"/>
      <c r="E436" s="1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ht="15.75" customHeight="1">
      <c r="A437" s="1"/>
      <c r="B437" s="1"/>
      <c r="C437" s="1"/>
      <c r="D437" s="1"/>
      <c r="E437" s="1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ht="15.75" customHeight="1">
      <c r="A438" s="1"/>
      <c r="B438" s="1"/>
      <c r="C438" s="1"/>
      <c r="D438" s="1"/>
      <c r="E438" s="1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ht="15.75" customHeight="1">
      <c r="A439" s="1"/>
      <c r="B439" s="1"/>
      <c r="C439" s="1"/>
      <c r="D439" s="1"/>
      <c r="E439" s="1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ht="15.75" customHeight="1">
      <c r="A440" s="1"/>
      <c r="B440" s="1"/>
      <c r="C440" s="1"/>
      <c r="D440" s="1"/>
      <c r="E440" s="1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ht="15.75" customHeight="1">
      <c r="A441" s="1"/>
      <c r="B441" s="1"/>
      <c r="C441" s="1"/>
      <c r="D441" s="1"/>
      <c r="E441" s="1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ht="15.75" customHeight="1">
      <c r="A442" s="1"/>
      <c r="B442" s="1"/>
      <c r="C442" s="1"/>
      <c r="D442" s="1"/>
      <c r="E442" s="1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ht="15.75" customHeight="1">
      <c r="A443" s="1"/>
      <c r="B443" s="1"/>
      <c r="C443" s="1"/>
      <c r="D443" s="1"/>
      <c r="E443" s="1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ht="15.75" customHeight="1">
      <c r="A444" s="1"/>
      <c r="B444" s="1"/>
      <c r="C444" s="1"/>
      <c r="D444" s="1"/>
      <c r="E444" s="1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ht="15.75" customHeight="1">
      <c r="A445" s="1"/>
      <c r="B445" s="1"/>
      <c r="C445" s="1"/>
      <c r="D445" s="1"/>
      <c r="E445" s="1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ht="15.75" customHeight="1">
      <c r="A446" s="1"/>
      <c r="B446" s="1"/>
      <c r="C446" s="1"/>
      <c r="D446" s="1"/>
      <c r="E446" s="1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ht="15.75" customHeight="1">
      <c r="A447" s="1"/>
      <c r="B447" s="1"/>
      <c r="C447" s="1"/>
      <c r="D447" s="1"/>
      <c r="E447" s="1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ht="15.75" customHeight="1">
      <c r="A448" s="1"/>
      <c r="B448" s="1"/>
      <c r="C448" s="1"/>
      <c r="D448" s="1"/>
      <c r="E448" s="1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ht="15.75" customHeight="1">
      <c r="A449" s="1"/>
      <c r="B449" s="1"/>
      <c r="C449" s="1"/>
      <c r="D449" s="1"/>
      <c r="E449" s="1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ht="15.75" customHeight="1">
      <c r="A450" s="1"/>
      <c r="B450" s="1"/>
      <c r="C450" s="1"/>
      <c r="D450" s="1"/>
      <c r="E450" s="1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ht="15.75" customHeight="1">
      <c r="A451" s="1"/>
      <c r="B451" s="1"/>
      <c r="C451" s="1"/>
      <c r="D451" s="1"/>
      <c r="E451" s="1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ht="15.75" customHeight="1">
      <c r="A452" s="1"/>
      <c r="B452" s="1"/>
      <c r="C452" s="1"/>
      <c r="D452" s="1"/>
      <c r="E452" s="1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ht="15.75" customHeight="1">
      <c r="A453" s="1"/>
      <c r="B453" s="1"/>
      <c r="C453" s="1"/>
      <c r="D453" s="1"/>
      <c r="E453" s="1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ht="15.75" customHeight="1">
      <c r="A454" s="1"/>
      <c r="B454" s="1"/>
      <c r="C454" s="1"/>
      <c r="D454" s="1"/>
      <c r="E454" s="1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ht="15.75" customHeight="1">
      <c r="A455" s="1"/>
      <c r="B455" s="1"/>
      <c r="C455" s="1"/>
      <c r="D455" s="1"/>
      <c r="E455" s="1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ht="15.75" customHeight="1">
      <c r="A456" s="1"/>
      <c r="B456" s="1"/>
      <c r="C456" s="1"/>
      <c r="D456" s="1"/>
      <c r="E456" s="1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ht="15.75" customHeight="1">
      <c r="A457" s="1"/>
      <c r="B457" s="1"/>
      <c r="C457" s="1"/>
      <c r="D457" s="1"/>
      <c r="E457" s="1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ht="15.75" customHeight="1">
      <c r="A458" s="1"/>
      <c r="B458" s="1"/>
      <c r="C458" s="1"/>
      <c r="D458" s="1"/>
      <c r="E458" s="1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ht="15.75" customHeight="1">
      <c r="A459" s="1"/>
      <c r="B459" s="1"/>
      <c r="C459" s="1"/>
      <c r="D459" s="1"/>
      <c r="E459" s="1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ht="15.75" customHeight="1">
      <c r="A460" s="1"/>
      <c r="B460" s="1"/>
      <c r="C460" s="1"/>
      <c r="D460" s="1"/>
      <c r="E460" s="1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ht="15.75" customHeight="1">
      <c r="A461" s="1"/>
      <c r="B461" s="1"/>
      <c r="C461" s="1"/>
      <c r="D461" s="1"/>
      <c r="E461" s="1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ht="15.75" customHeight="1">
      <c r="A462" s="1"/>
      <c r="B462" s="1"/>
      <c r="C462" s="1"/>
      <c r="D462" s="1"/>
      <c r="E462" s="1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ht="15.75" customHeight="1">
      <c r="A463" s="1"/>
      <c r="B463" s="1"/>
      <c r="C463" s="1"/>
      <c r="D463" s="1"/>
      <c r="E463" s="1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ht="15.75" customHeight="1">
      <c r="A464" s="1"/>
      <c r="B464" s="1"/>
      <c r="C464" s="1"/>
      <c r="D464" s="1"/>
      <c r="E464" s="1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ht="15.75" customHeight="1">
      <c r="A465" s="1"/>
      <c r="B465" s="1"/>
      <c r="C465" s="1"/>
      <c r="D465" s="1"/>
      <c r="E465" s="1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ht="15.75" customHeight="1">
      <c r="A466" s="1"/>
      <c r="B466" s="1"/>
      <c r="C466" s="1"/>
      <c r="D466" s="1"/>
      <c r="E466" s="1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ht="15.75" customHeight="1">
      <c r="A467" s="1"/>
      <c r="B467" s="1"/>
      <c r="C467" s="1"/>
      <c r="D467" s="1"/>
      <c r="E467" s="1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ht="15.75" customHeight="1">
      <c r="A468" s="1"/>
      <c r="B468" s="1"/>
      <c r="C468" s="1"/>
      <c r="D468" s="1"/>
      <c r="E468" s="1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ht="15.75" customHeight="1">
      <c r="A469" s="1"/>
      <c r="B469" s="1"/>
      <c r="C469" s="1"/>
      <c r="D469" s="1"/>
      <c r="E469" s="1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ht="15.75" customHeight="1">
      <c r="A470" s="1"/>
      <c r="B470" s="1"/>
      <c r="C470" s="1"/>
      <c r="D470" s="1"/>
      <c r="E470" s="1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ht="15.75" customHeight="1">
      <c r="A471" s="1"/>
      <c r="B471" s="1"/>
      <c r="C471" s="1"/>
      <c r="D471" s="1"/>
      <c r="E471" s="1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ht="15.75" customHeight="1">
      <c r="A472" s="1"/>
      <c r="B472" s="1"/>
      <c r="C472" s="1"/>
      <c r="D472" s="1"/>
      <c r="E472" s="1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ht="15.75" customHeight="1">
      <c r="A473" s="1"/>
      <c r="B473" s="1"/>
      <c r="C473" s="1"/>
      <c r="D473" s="1"/>
      <c r="E473" s="1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ht="15.75" customHeight="1">
      <c r="A474" s="1"/>
      <c r="B474" s="1"/>
      <c r="C474" s="1"/>
      <c r="D474" s="1"/>
      <c r="E474" s="1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ht="15.75" customHeight="1">
      <c r="A475" s="1"/>
      <c r="B475" s="1"/>
      <c r="C475" s="1"/>
      <c r="D475" s="1"/>
      <c r="E475" s="1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ht="15.75" customHeight="1">
      <c r="A476" s="1"/>
      <c r="B476" s="1"/>
      <c r="C476" s="1"/>
      <c r="D476" s="1"/>
      <c r="E476" s="1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ht="15.75" customHeight="1">
      <c r="A477" s="1"/>
      <c r="B477" s="1"/>
      <c r="C477" s="1"/>
      <c r="D477" s="1"/>
      <c r="E477" s="1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ht="15.75" customHeight="1">
      <c r="A478" s="1"/>
      <c r="B478" s="1"/>
      <c r="C478" s="1"/>
      <c r="D478" s="1"/>
      <c r="E478" s="1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ht="15.75" customHeight="1">
      <c r="A479" s="1"/>
      <c r="B479" s="1"/>
      <c r="C479" s="1"/>
      <c r="D479" s="1"/>
      <c r="E479" s="1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ht="15.75" customHeight="1">
      <c r="A480" s="1"/>
      <c r="B480" s="1"/>
      <c r="C480" s="1"/>
      <c r="D480" s="1"/>
      <c r="E480" s="1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ht="15.75" customHeight="1">
      <c r="A481" s="1"/>
      <c r="B481" s="1"/>
      <c r="C481" s="1"/>
      <c r="D481" s="1"/>
      <c r="E481" s="1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ht="15.75" customHeight="1">
      <c r="A482" s="1"/>
      <c r="B482" s="1"/>
      <c r="C482" s="1"/>
      <c r="D482" s="1"/>
      <c r="E482" s="1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ht="15.75" customHeight="1">
      <c r="A483" s="1"/>
      <c r="B483" s="1"/>
      <c r="C483" s="1"/>
      <c r="D483" s="1"/>
      <c r="E483" s="1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ht="15.75" customHeight="1">
      <c r="A484" s="1"/>
      <c r="B484" s="1"/>
      <c r="C484" s="1"/>
      <c r="D484" s="1"/>
      <c r="E484" s="1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ht="15.75" customHeight="1">
      <c r="A485" s="1"/>
      <c r="B485" s="1"/>
      <c r="C485" s="1"/>
      <c r="D485" s="1"/>
      <c r="E485" s="1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ht="15.75" customHeight="1">
      <c r="A486" s="1"/>
      <c r="B486" s="1"/>
      <c r="C486" s="1"/>
      <c r="D486" s="1"/>
      <c r="E486" s="1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ht="15.75" customHeight="1">
      <c r="A487" s="1"/>
      <c r="B487" s="1"/>
      <c r="C487" s="1"/>
      <c r="D487" s="1"/>
      <c r="E487" s="1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ht="15.75" customHeight="1">
      <c r="A488" s="1"/>
      <c r="B488" s="1"/>
      <c r="C488" s="1"/>
      <c r="D488" s="1"/>
      <c r="E488" s="1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ht="15.75" customHeight="1">
      <c r="A489" s="1"/>
      <c r="B489" s="1"/>
      <c r="C489" s="1"/>
      <c r="D489" s="1"/>
      <c r="E489" s="1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ht="15.75" customHeight="1">
      <c r="A490" s="1"/>
      <c r="B490" s="1"/>
      <c r="C490" s="1"/>
      <c r="D490" s="1"/>
      <c r="E490" s="1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ht="15.75" customHeight="1">
      <c r="A491" s="1"/>
      <c r="B491" s="1"/>
      <c r="C491" s="1"/>
      <c r="D491" s="1"/>
      <c r="E491" s="1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ht="15.75" customHeight="1">
      <c r="A492" s="1"/>
      <c r="B492" s="1"/>
      <c r="C492" s="1"/>
      <c r="D492" s="1"/>
      <c r="E492" s="1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ht="15.75" customHeight="1">
      <c r="A493" s="1"/>
      <c r="B493" s="1"/>
      <c r="C493" s="1"/>
      <c r="D493" s="1"/>
      <c r="E493" s="1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ht="15.75" customHeight="1">
      <c r="A494" s="1"/>
      <c r="B494" s="1"/>
      <c r="C494" s="1"/>
      <c r="D494" s="1"/>
      <c r="E494" s="1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ht="15.75" customHeight="1">
      <c r="A495" s="1"/>
      <c r="B495" s="1"/>
      <c r="C495" s="1"/>
      <c r="D495" s="1"/>
      <c r="E495" s="1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ht="15.75" customHeight="1">
      <c r="A496" s="1"/>
      <c r="B496" s="1"/>
      <c r="C496" s="1"/>
      <c r="D496" s="1"/>
      <c r="E496" s="1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ht="15.75" customHeight="1">
      <c r="A497" s="1"/>
      <c r="B497" s="1"/>
      <c r="C497" s="1"/>
      <c r="D497" s="1"/>
      <c r="E497" s="1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ht="15.75" customHeight="1">
      <c r="A498" s="1"/>
      <c r="B498" s="1"/>
      <c r="C498" s="1"/>
      <c r="D498" s="1"/>
      <c r="E498" s="1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ht="15.75" customHeight="1">
      <c r="A499" s="1"/>
      <c r="B499" s="1"/>
      <c r="C499" s="1"/>
      <c r="D499" s="1"/>
      <c r="E499" s="1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ht="15.75" customHeight="1">
      <c r="A500" s="1"/>
      <c r="B500" s="1"/>
      <c r="C500" s="1"/>
      <c r="D500" s="1"/>
      <c r="E500" s="1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ht="15.75" customHeight="1">
      <c r="A501" s="1"/>
      <c r="B501" s="1"/>
      <c r="C501" s="1"/>
      <c r="D501" s="1"/>
      <c r="E501" s="1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ht="15.75" customHeight="1">
      <c r="A502" s="1"/>
      <c r="B502" s="1"/>
      <c r="C502" s="1"/>
      <c r="D502" s="1"/>
      <c r="E502" s="1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ht="15.75" customHeight="1">
      <c r="A503" s="1"/>
      <c r="B503" s="1"/>
      <c r="C503" s="1"/>
      <c r="D503" s="1"/>
      <c r="E503" s="1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ht="15.75" customHeight="1">
      <c r="A504" s="1"/>
      <c r="B504" s="1"/>
      <c r="C504" s="1"/>
      <c r="D504" s="1"/>
      <c r="E504" s="1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ht="15.75" customHeight="1">
      <c r="A505" s="1"/>
      <c r="B505" s="1"/>
      <c r="C505" s="1"/>
      <c r="D505" s="1"/>
      <c r="E505" s="1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ht="15.75" customHeight="1">
      <c r="A506" s="1"/>
      <c r="B506" s="1"/>
      <c r="C506" s="1"/>
      <c r="D506" s="1"/>
      <c r="E506" s="1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ht="15.75" customHeight="1">
      <c r="A507" s="1"/>
      <c r="B507" s="1"/>
      <c r="C507" s="1"/>
      <c r="D507" s="1"/>
      <c r="E507" s="1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ht="15.75" customHeight="1">
      <c r="A508" s="1"/>
      <c r="B508" s="1"/>
      <c r="C508" s="1"/>
      <c r="D508" s="1"/>
      <c r="E508" s="1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ht="15.75" customHeight="1">
      <c r="A509" s="1"/>
      <c r="B509" s="1"/>
      <c r="C509" s="1"/>
      <c r="D509" s="1"/>
      <c r="E509" s="1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ht="15.75" customHeight="1">
      <c r="A510" s="1"/>
      <c r="B510" s="1"/>
      <c r="C510" s="1"/>
      <c r="D510" s="1"/>
      <c r="E510" s="1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ht="15.75" customHeight="1">
      <c r="A511" s="1"/>
      <c r="B511" s="1"/>
      <c r="C511" s="1"/>
      <c r="D511" s="1"/>
      <c r="E511" s="1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ht="15.75" customHeight="1">
      <c r="A512" s="1"/>
      <c r="B512" s="1"/>
      <c r="C512" s="1"/>
      <c r="D512" s="1"/>
      <c r="E512" s="1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ht="15.75" customHeight="1">
      <c r="A513" s="1"/>
      <c r="B513" s="1"/>
      <c r="C513" s="1"/>
      <c r="D513" s="1"/>
      <c r="E513" s="1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ht="15.75" customHeight="1">
      <c r="A514" s="1"/>
      <c r="B514" s="1"/>
      <c r="C514" s="1"/>
      <c r="D514" s="1"/>
      <c r="E514" s="1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ht="15.75" customHeight="1">
      <c r="A515" s="1"/>
      <c r="B515" s="1"/>
      <c r="C515" s="1"/>
      <c r="D515" s="1"/>
      <c r="E515" s="1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ht="15.75" customHeight="1">
      <c r="A516" s="1"/>
      <c r="B516" s="1"/>
      <c r="C516" s="1"/>
      <c r="D516" s="1"/>
      <c r="E516" s="1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ht="15.75" customHeight="1">
      <c r="A517" s="1"/>
      <c r="B517" s="1"/>
      <c r="C517" s="1"/>
      <c r="D517" s="1"/>
      <c r="E517" s="1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ht="15.75" customHeight="1">
      <c r="A518" s="1"/>
      <c r="B518" s="1"/>
      <c r="C518" s="1"/>
      <c r="D518" s="1"/>
      <c r="E518" s="1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ht="15.75" customHeight="1">
      <c r="A519" s="1"/>
      <c r="B519" s="1"/>
      <c r="C519" s="1"/>
      <c r="D519" s="1"/>
      <c r="E519" s="1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ht="15.75" customHeight="1">
      <c r="A520" s="1"/>
      <c r="B520" s="1"/>
      <c r="C520" s="1"/>
      <c r="D520" s="1"/>
      <c r="E520" s="1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ht="15.75" customHeight="1">
      <c r="A521" s="1"/>
      <c r="B521" s="1"/>
      <c r="C521" s="1"/>
      <c r="D521" s="1"/>
      <c r="E521" s="1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ht="15.75" customHeight="1">
      <c r="A522" s="1"/>
      <c r="B522" s="1"/>
      <c r="C522" s="1"/>
      <c r="D522" s="1"/>
      <c r="E522" s="1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ht="15.75" customHeight="1">
      <c r="A523" s="1"/>
      <c r="B523" s="1"/>
      <c r="C523" s="1"/>
      <c r="D523" s="1"/>
      <c r="E523" s="1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ht="15.75" customHeight="1">
      <c r="A524" s="1"/>
      <c r="B524" s="1"/>
      <c r="C524" s="1"/>
      <c r="D524" s="1"/>
      <c r="E524" s="1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ht="15.75" customHeight="1">
      <c r="A525" s="1"/>
      <c r="B525" s="1"/>
      <c r="C525" s="1"/>
      <c r="D525" s="1"/>
      <c r="E525" s="1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ht="15.75" customHeight="1">
      <c r="A526" s="1"/>
      <c r="B526" s="1"/>
      <c r="C526" s="1"/>
      <c r="D526" s="1"/>
      <c r="E526" s="1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ht="15.75" customHeight="1">
      <c r="A527" s="1"/>
      <c r="B527" s="1"/>
      <c r="C527" s="1"/>
      <c r="D527" s="1"/>
      <c r="E527" s="1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ht="15.75" customHeight="1">
      <c r="A528" s="1"/>
      <c r="B528" s="1"/>
      <c r="C528" s="1"/>
      <c r="D528" s="1"/>
      <c r="E528" s="1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ht="15.75" customHeight="1">
      <c r="A529" s="1"/>
      <c r="B529" s="1"/>
      <c r="C529" s="1"/>
      <c r="D529" s="1"/>
      <c r="E529" s="1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ht="15.75" customHeight="1">
      <c r="A530" s="1"/>
      <c r="B530" s="1"/>
      <c r="C530" s="1"/>
      <c r="D530" s="1"/>
      <c r="E530" s="1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ht="15.75" customHeight="1">
      <c r="A531" s="1"/>
      <c r="B531" s="1"/>
      <c r="C531" s="1"/>
      <c r="D531" s="1"/>
      <c r="E531" s="1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ht="15.75" customHeight="1">
      <c r="A532" s="1"/>
      <c r="B532" s="1"/>
      <c r="C532" s="1"/>
      <c r="D532" s="1"/>
      <c r="E532" s="1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ht="15.75" customHeight="1">
      <c r="A533" s="1"/>
      <c r="B533" s="1"/>
      <c r="C533" s="1"/>
      <c r="D533" s="1"/>
      <c r="E533" s="1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ht="15.75" customHeight="1">
      <c r="A534" s="1"/>
      <c r="B534" s="1"/>
      <c r="C534" s="1"/>
      <c r="D534" s="1"/>
      <c r="E534" s="1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ht="15.75" customHeight="1">
      <c r="A535" s="1"/>
      <c r="B535" s="1"/>
      <c r="C535" s="1"/>
      <c r="D535" s="1"/>
      <c r="E535" s="1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ht="15.75" customHeight="1">
      <c r="A536" s="1"/>
      <c r="B536" s="1"/>
      <c r="C536" s="1"/>
      <c r="D536" s="1"/>
      <c r="E536" s="1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ht="15.75" customHeight="1">
      <c r="A537" s="1"/>
      <c r="B537" s="1"/>
      <c r="C537" s="1"/>
      <c r="D537" s="1"/>
      <c r="E537" s="1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ht="15.75" customHeight="1">
      <c r="A538" s="1"/>
      <c r="B538" s="1"/>
      <c r="C538" s="1"/>
      <c r="D538" s="1"/>
      <c r="E538" s="1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ht="15.75" customHeight="1">
      <c r="A539" s="1"/>
      <c r="B539" s="1"/>
      <c r="C539" s="1"/>
      <c r="D539" s="1"/>
      <c r="E539" s="1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ht="15.75" customHeight="1">
      <c r="A540" s="1"/>
      <c r="B540" s="1"/>
      <c r="C540" s="1"/>
      <c r="D540" s="1"/>
      <c r="E540" s="1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ht="15.75" customHeight="1">
      <c r="A541" s="1"/>
      <c r="B541" s="1"/>
      <c r="C541" s="1"/>
      <c r="D541" s="1"/>
      <c r="E541" s="1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ht="15.75" customHeight="1">
      <c r="A542" s="1"/>
      <c r="B542" s="1"/>
      <c r="C542" s="1"/>
      <c r="D542" s="1"/>
      <c r="E542" s="1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ht="15.75" customHeight="1">
      <c r="A543" s="1"/>
      <c r="B543" s="1"/>
      <c r="C543" s="1"/>
      <c r="D543" s="1"/>
      <c r="E543" s="1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ht="15.75" customHeight="1">
      <c r="A544" s="1"/>
      <c r="B544" s="1"/>
      <c r="C544" s="1"/>
      <c r="D544" s="1"/>
      <c r="E544" s="1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ht="15.75" customHeight="1">
      <c r="A545" s="1"/>
      <c r="B545" s="1"/>
      <c r="C545" s="1"/>
      <c r="D545" s="1"/>
      <c r="E545" s="1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ht="15.75" customHeight="1">
      <c r="A546" s="1"/>
      <c r="B546" s="1"/>
      <c r="C546" s="1"/>
      <c r="D546" s="1"/>
      <c r="E546" s="1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ht="15.75" customHeight="1">
      <c r="A547" s="1"/>
      <c r="B547" s="1"/>
      <c r="C547" s="1"/>
      <c r="D547" s="1"/>
      <c r="E547" s="1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ht="15.75" customHeight="1">
      <c r="A548" s="1"/>
      <c r="B548" s="1"/>
      <c r="C548" s="1"/>
      <c r="D548" s="1"/>
      <c r="E548" s="1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ht="15.75" customHeight="1">
      <c r="A549" s="1"/>
      <c r="B549" s="1"/>
      <c r="C549" s="1"/>
      <c r="D549" s="1"/>
      <c r="E549" s="1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ht="15.75" customHeight="1">
      <c r="A550" s="1"/>
      <c r="B550" s="1"/>
      <c r="C550" s="1"/>
      <c r="D550" s="1"/>
      <c r="E550" s="1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ht="15.75" customHeight="1">
      <c r="A551" s="1"/>
      <c r="B551" s="1"/>
      <c r="C551" s="1"/>
      <c r="D551" s="1"/>
      <c r="E551" s="1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ht="15.75" customHeight="1">
      <c r="A552" s="1"/>
      <c r="B552" s="1"/>
      <c r="C552" s="1"/>
      <c r="D552" s="1"/>
      <c r="E552" s="1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ht="15.75" customHeight="1">
      <c r="A553" s="1"/>
      <c r="B553" s="1"/>
      <c r="C553" s="1"/>
      <c r="D553" s="1"/>
      <c r="E553" s="1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ht="15.75" customHeight="1">
      <c r="A554" s="1"/>
      <c r="B554" s="1"/>
      <c r="C554" s="1"/>
      <c r="D554" s="1"/>
      <c r="E554" s="1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ht="15.75" customHeight="1">
      <c r="A555" s="1"/>
      <c r="B555" s="1"/>
      <c r="C555" s="1"/>
      <c r="D555" s="1"/>
      <c r="E555" s="1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ht="15.75" customHeight="1">
      <c r="A556" s="1"/>
      <c r="B556" s="1"/>
      <c r="C556" s="1"/>
      <c r="D556" s="1"/>
      <c r="E556" s="1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ht="15.75" customHeight="1">
      <c r="A557" s="1"/>
      <c r="B557" s="1"/>
      <c r="C557" s="1"/>
      <c r="D557" s="1"/>
      <c r="E557" s="1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ht="15.75" customHeight="1">
      <c r="A558" s="1"/>
      <c r="B558" s="1"/>
      <c r="C558" s="1"/>
      <c r="D558" s="1"/>
      <c r="E558" s="1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ht="15.75" customHeight="1">
      <c r="A559" s="1"/>
      <c r="B559" s="1"/>
      <c r="C559" s="1"/>
      <c r="D559" s="1"/>
      <c r="E559" s="1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ht="15.75" customHeight="1">
      <c r="A560" s="1"/>
      <c r="B560" s="1"/>
      <c r="C560" s="1"/>
      <c r="D560" s="1"/>
      <c r="E560" s="1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ht="15.75" customHeight="1">
      <c r="A561" s="1"/>
      <c r="B561" s="1"/>
      <c r="C561" s="1"/>
      <c r="D561" s="1"/>
      <c r="E561" s="1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ht="15.75" customHeight="1">
      <c r="A562" s="1"/>
      <c r="B562" s="1"/>
      <c r="C562" s="1"/>
      <c r="D562" s="1"/>
      <c r="E562" s="1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ht="15.75" customHeight="1">
      <c r="A563" s="1"/>
      <c r="B563" s="1"/>
      <c r="C563" s="1"/>
      <c r="D563" s="1"/>
      <c r="E563" s="1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ht="15.75" customHeight="1">
      <c r="A564" s="1"/>
      <c r="B564" s="1"/>
      <c r="C564" s="1"/>
      <c r="D564" s="1"/>
      <c r="E564" s="1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ht="15.75" customHeight="1">
      <c r="A565" s="1"/>
      <c r="B565" s="1"/>
      <c r="C565" s="1"/>
      <c r="D565" s="1"/>
      <c r="E565" s="1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ht="15.75" customHeight="1">
      <c r="A566" s="1"/>
      <c r="B566" s="1"/>
      <c r="C566" s="1"/>
      <c r="D566" s="1"/>
      <c r="E566" s="1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ht="15.75" customHeight="1">
      <c r="A567" s="1"/>
      <c r="B567" s="1"/>
      <c r="C567" s="1"/>
      <c r="D567" s="1"/>
      <c r="E567" s="1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ht="15.75" customHeight="1">
      <c r="A568" s="1"/>
      <c r="B568" s="1"/>
      <c r="C568" s="1"/>
      <c r="D568" s="1"/>
      <c r="E568" s="1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ht="15.75" customHeight="1">
      <c r="A569" s="1"/>
      <c r="B569" s="1"/>
      <c r="C569" s="1"/>
      <c r="D569" s="1"/>
      <c r="E569" s="1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ht="15.75" customHeight="1">
      <c r="A570" s="1"/>
      <c r="B570" s="1"/>
      <c r="C570" s="1"/>
      <c r="D570" s="1"/>
      <c r="E570" s="1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ht="15.75" customHeight="1">
      <c r="A571" s="1"/>
      <c r="B571" s="1"/>
      <c r="C571" s="1"/>
      <c r="D571" s="1"/>
      <c r="E571" s="1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ht="15.75" customHeight="1">
      <c r="A572" s="1"/>
      <c r="B572" s="1"/>
      <c r="C572" s="1"/>
      <c r="D572" s="1"/>
      <c r="E572" s="1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ht="15.75" customHeight="1">
      <c r="A573" s="1"/>
      <c r="B573" s="1"/>
      <c r="C573" s="1"/>
      <c r="D573" s="1"/>
      <c r="E573" s="1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ht="15.75" customHeight="1">
      <c r="A574" s="1"/>
      <c r="B574" s="1"/>
      <c r="C574" s="1"/>
      <c r="D574" s="1"/>
      <c r="E574" s="1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ht="15.75" customHeight="1">
      <c r="A575" s="1"/>
      <c r="B575" s="1"/>
      <c r="C575" s="1"/>
      <c r="D575" s="1"/>
      <c r="E575" s="1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ht="15.75" customHeight="1">
      <c r="A576" s="1"/>
      <c r="B576" s="1"/>
      <c r="C576" s="1"/>
      <c r="D576" s="1"/>
      <c r="E576" s="1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ht="15.75" customHeight="1">
      <c r="A577" s="1"/>
      <c r="B577" s="1"/>
      <c r="C577" s="1"/>
      <c r="D577" s="1"/>
      <c r="E577" s="1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ht="15.75" customHeight="1">
      <c r="A578" s="1"/>
      <c r="B578" s="1"/>
      <c r="C578" s="1"/>
      <c r="D578" s="1"/>
      <c r="E578" s="1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ht="15.75" customHeight="1">
      <c r="A579" s="1"/>
      <c r="B579" s="1"/>
      <c r="C579" s="1"/>
      <c r="D579" s="1"/>
      <c r="E579" s="1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ht="15.75" customHeight="1">
      <c r="A580" s="1"/>
      <c r="B580" s="1"/>
      <c r="C580" s="1"/>
      <c r="D580" s="1"/>
      <c r="E580" s="1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ht="15.75" customHeight="1">
      <c r="A581" s="1"/>
      <c r="B581" s="1"/>
      <c r="C581" s="1"/>
      <c r="D581" s="1"/>
      <c r="E581" s="1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ht="15.75" customHeight="1">
      <c r="A582" s="1"/>
      <c r="B582" s="1"/>
      <c r="C582" s="1"/>
      <c r="D582" s="1"/>
      <c r="E582" s="1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ht="15.75" customHeight="1">
      <c r="A583" s="1"/>
      <c r="B583" s="1"/>
      <c r="C583" s="1"/>
      <c r="D583" s="1"/>
      <c r="E583" s="1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ht="15.75" customHeight="1">
      <c r="A584" s="1"/>
      <c r="B584" s="1"/>
      <c r="C584" s="1"/>
      <c r="D584" s="1"/>
      <c r="E584" s="1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ht="15.75" customHeight="1">
      <c r="A585" s="1"/>
      <c r="B585" s="1"/>
      <c r="C585" s="1"/>
      <c r="D585" s="1"/>
      <c r="E585" s="1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ht="15.75" customHeight="1">
      <c r="A586" s="1"/>
      <c r="B586" s="1"/>
      <c r="C586" s="1"/>
      <c r="D586" s="1"/>
      <c r="E586" s="1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ht="15.75" customHeight="1">
      <c r="A587" s="1"/>
      <c r="B587" s="1"/>
      <c r="C587" s="1"/>
      <c r="D587" s="1"/>
      <c r="E587" s="1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ht="15.75" customHeight="1">
      <c r="A588" s="1"/>
      <c r="B588" s="1"/>
      <c r="C588" s="1"/>
      <c r="D588" s="1"/>
      <c r="E588" s="1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ht="15.75" customHeight="1">
      <c r="A589" s="1"/>
      <c r="B589" s="1"/>
      <c r="C589" s="1"/>
      <c r="D589" s="1"/>
      <c r="E589" s="1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ht="15.75" customHeight="1">
      <c r="A590" s="1"/>
      <c r="B590" s="1"/>
      <c r="C590" s="1"/>
      <c r="D590" s="1"/>
      <c r="E590" s="1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ht="15.75" customHeight="1">
      <c r="A591" s="1"/>
      <c r="B591" s="1"/>
      <c r="C591" s="1"/>
      <c r="D591" s="1"/>
      <c r="E591" s="1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ht="15.75" customHeight="1">
      <c r="A592" s="1"/>
      <c r="B592" s="1"/>
      <c r="C592" s="1"/>
      <c r="D592" s="1"/>
      <c r="E592" s="1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ht="15.75" customHeight="1">
      <c r="A593" s="1"/>
      <c r="B593" s="1"/>
      <c r="C593" s="1"/>
      <c r="D593" s="1"/>
      <c r="E593" s="1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ht="15.75" customHeight="1">
      <c r="A594" s="1"/>
      <c r="B594" s="1"/>
      <c r="C594" s="1"/>
      <c r="D594" s="1"/>
      <c r="E594" s="1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ht="15.75" customHeight="1">
      <c r="A595" s="1"/>
      <c r="B595" s="1"/>
      <c r="C595" s="1"/>
      <c r="D595" s="1"/>
      <c r="E595" s="1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ht="15.75" customHeight="1">
      <c r="A596" s="1"/>
      <c r="B596" s="1"/>
      <c r="C596" s="1"/>
      <c r="D596" s="1"/>
      <c r="E596" s="1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ht="15.75" customHeight="1">
      <c r="A597" s="1"/>
      <c r="B597" s="1"/>
      <c r="C597" s="1"/>
      <c r="D597" s="1"/>
      <c r="E597" s="1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ht="15.75" customHeight="1">
      <c r="A598" s="1"/>
      <c r="B598" s="1"/>
      <c r="C598" s="1"/>
      <c r="D598" s="1"/>
      <c r="E598" s="1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ht="15.75" customHeight="1">
      <c r="A599" s="1"/>
      <c r="B599" s="1"/>
      <c r="C599" s="1"/>
      <c r="D599" s="1"/>
      <c r="E599" s="1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ht="15.75" customHeight="1">
      <c r="A600" s="1"/>
      <c r="B600" s="1"/>
      <c r="C600" s="1"/>
      <c r="D600" s="1"/>
      <c r="E600" s="1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ht="15.75" customHeight="1">
      <c r="A601" s="1"/>
      <c r="B601" s="1"/>
      <c r="C601" s="1"/>
      <c r="D601" s="1"/>
      <c r="E601" s="1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ht="15.75" customHeight="1">
      <c r="A602" s="1"/>
      <c r="B602" s="1"/>
      <c r="C602" s="1"/>
      <c r="D602" s="1"/>
      <c r="E602" s="1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ht="15.75" customHeight="1">
      <c r="A603" s="1"/>
      <c r="B603" s="1"/>
      <c r="C603" s="1"/>
      <c r="D603" s="1"/>
      <c r="E603" s="1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ht="15.75" customHeight="1">
      <c r="A604" s="1"/>
      <c r="B604" s="1"/>
      <c r="C604" s="1"/>
      <c r="D604" s="1"/>
      <c r="E604" s="1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ht="15.75" customHeight="1">
      <c r="A605" s="1"/>
      <c r="B605" s="1"/>
      <c r="C605" s="1"/>
      <c r="D605" s="1"/>
      <c r="E605" s="1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ht="15.75" customHeight="1">
      <c r="A606" s="1"/>
      <c r="B606" s="1"/>
      <c r="C606" s="1"/>
      <c r="D606" s="1"/>
      <c r="E606" s="1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ht="15.75" customHeight="1">
      <c r="A607" s="1"/>
      <c r="B607" s="1"/>
      <c r="C607" s="1"/>
      <c r="D607" s="1"/>
      <c r="E607" s="1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ht="15.75" customHeight="1">
      <c r="A608" s="1"/>
      <c r="B608" s="1"/>
      <c r="C608" s="1"/>
      <c r="D608" s="1"/>
      <c r="E608" s="1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ht="15.75" customHeight="1">
      <c r="A609" s="1"/>
      <c r="B609" s="1"/>
      <c r="C609" s="1"/>
      <c r="D609" s="1"/>
      <c r="E609" s="1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ht="15.75" customHeight="1">
      <c r="A610" s="1"/>
      <c r="B610" s="1"/>
      <c r="C610" s="1"/>
      <c r="D610" s="1"/>
      <c r="E610" s="1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ht="15.75" customHeight="1">
      <c r="A611" s="1"/>
      <c r="B611" s="1"/>
      <c r="C611" s="1"/>
      <c r="D611" s="1"/>
      <c r="E611" s="1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ht="15.75" customHeight="1">
      <c r="A612" s="1"/>
      <c r="B612" s="1"/>
      <c r="C612" s="1"/>
      <c r="D612" s="1"/>
      <c r="E612" s="1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ht="15.75" customHeight="1">
      <c r="A613" s="1"/>
      <c r="B613" s="1"/>
      <c r="C613" s="1"/>
      <c r="D613" s="1"/>
      <c r="E613" s="1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ht="15.75" customHeight="1">
      <c r="A614" s="1"/>
      <c r="B614" s="1"/>
      <c r="C614" s="1"/>
      <c r="D614" s="1"/>
      <c r="E614" s="1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ht="15.75" customHeight="1">
      <c r="A615" s="1"/>
      <c r="B615" s="1"/>
      <c r="C615" s="1"/>
      <c r="D615" s="1"/>
      <c r="E615" s="1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ht="15.75" customHeight="1">
      <c r="A616" s="1"/>
      <c r="B616" s="1"/>
      <c r="C616" s="1"/>
      <c r="D616" s="1"/>
      <c r="E616" s="1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ht="15.75" customHeight="1">
      <c r="A617" s="1"/>
      <c r="B617" s="1"/>
      <c r="C617" s="1"/>
      <c r="D617" s="1"/>
      <c r="E617" s="1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ht="15.75" customHeight="1">
      <c r="A618" s="1"/>
      <c r="B618" s="1"/>
      <c r="C618" s="1"/>
      <c r="D618" s="1"/>
      <c r="E618" s="1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ht="15.75" customHeight="1">
      <c r="A619" s="1"/>
      <c r="B619" s="1"/>
      <c r="C619" s="1"/>
      <c r="D619" s="1"/>
      <c r="E619" s="1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ht="15.75" customHeight="1">
      <c r="A620" s="1"/>
      <c r="B620" s="1"/>
      <c r="C620" s="1"/>
      <c r="D620" s="1"/>
      <c r="E620" s="1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ht="15.75" customHeight="1">
      <c r="A621" s="1"/>
      <c r="B621" s="1"/>
      <c r="C621" s="1"/>
      <c r="D621" s="1"/>
      <c r="E621" s="1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ht="15.75" customHeight="1">
      <c r="A622" s="1"/>
      <c r="B622" s="1"/>
      <c r="C622" s="1"/>
      <c r="D622" s="1"/>
      <c r="E622" s="1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ht="15.75" customHeight="1">
      <c r="A623" s="1"/>
      <c r="B623" s="1"/>
      <c r="C623" s="1"/>
      <c r="D623" s="1"/>
      <c r="E623" s="1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ht="15.75" customHeight="1">
      <c r="A624" s="1"/>
      <c r="B624" s="1"/>
      <c r="C624" s="1"/>
      <c r="D624" s="1"/>
      <c r="E624" s="1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ht="15.75" customHeight="1">
      <c r="A625" s="1"/>
      <c r="B625" s="1"/>
      <c r="C625" s="1"/>
      <c r="D625" s="1"/>
      <c r="E625" s="1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ht="15.75" customHeight="1">
      <c r="A626" s="1"/>
      <c r="B626" s="1"/>
      <c r="C626" s="1"/>
      <c r="D626" s="1"/>
      <c r="E626" s="1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ht="15.75" customHeight="1">
      <c r="A627" s="1"/>
      <c r="B627" s="1"/>
      <c r="C627" s="1"/>
      <c r="D627" s="1"/>
      <c r="E627" s="1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ht="15.75" customHeight="1">
      <c r="A628" s="1"/>
      <c r="B628" s="1"/>
      <c r="C628" s="1"/>
      <c r="D628" s="1"/>
      <c r="E628" s="1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ht="15.75" customHeight="1">
      <c r="A629" s="1"/>
      <c r="B629" s="1"/>
      <c r="C629" s="1"/>
      <c r="D629" s="1"/>
      <c r="E629" s="1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ht="15.75" customHeight="1">
      <c r="A630" s="1"/>
      <c r="B630" s="1"/>
      <c r="C630" s="1"/>
      <c r="D630" s="1"/>
      <c r="E630" s="1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ht="15.75" customHeight="1">
      <c r="A631" s="1"/>
      <c r="B631" s="1"/>
      <c r="C631" s="1"/>
      <c r="D631" s="1"/>
      <c r="E631" s="1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ht="15.75" customHeight="1">
      <c r="A632" s="1"/>
      <c r="B632" s="1"/>
      <c r="C632" s="1"/>
      <c r="D632" s="1"/>
      <c r="E632" s="1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ht="15.75" customHeight="1">
      <c r="A633" s="1"/>
      <c r="B633" s="1"/>
      <c r="C633" s="1"/>
      <c r="D633" s="1"/>
      <c r="E633" s="1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ht="15.75" customHeight="1">
      <c r="A634" s="1"/>
      <c r="B634" s="1"/>
      <c r="C634" s="1"/>
      <c r="D634" s="1"/>
      <c r="E634" s="1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ht="15.75" customHeight="1">
      <c r="A635" s="1"/>
      <c r="B635" s="1"/>
      <c r="C635" s="1"/>
      <c r="D635" s="1"/>
      <c r="E635" s="1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ht="15.75" customHeight="1">
      <c r="A636" s="1"/>
      <c r="B636" s="1"/>
      <c r="C636" s="1"/>
      <c r="D636" s="1"/>
      <c r="E636" s="1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ht="15.75" customHeight="1">
      <c r="A637" s="1"/>
      <c r="B637" s="1"/>
      <c r="C637" s="1"/>
      <c r="D637" s="1"/>
      <c r="E637" s="1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ht="15.75" customHeight="1">
      <c r="A638" s="1"/>
      <c r="B638" s="1"/>
      <c r="C638" s="1"/>
      <c r="D638" s="1"/>
      <c r="E638" s="1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ht="15.75" customHeight="1">
      <c r="A639" s="1"/>
      <c r="B639" s="1"/>
      <c r="C639" s="1"/>
      <c r="D639" s="1"/>
      <c r="E639" s="1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ht="15.75" customHeight="1">
      <c r="A640" s="1"/>
      <c r="B640" s="1"/>
      <c r="C640" s="1"/>
      <c r="D640" s="1"/>
      <c r="E640" s="1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ht="15.75" customHeight="1">
      <c r="A641" s="1"/>
      <c r="B641" s="1"/>
      <c r="C641" s="1"/>
      <c r="D641" s="1"/>
      <c r="E641" s="1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ht="15.75" customHeight="1">
      <c r="A642" s="1"/>
      <c r="B642" s="1"/>
      <c r="C642" s="1"/>
      <c r="D642" s="1"/>
      <c r="E642" s="1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ht="15.75" customHeight="1">
      <c r="A643" s="1"/>
      <c r="B643" s="1"/>
      <c r="C643" s="1"/>
      <c r="D643" s="1"/>
      <c r="E643" s="1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ht="15.75" customHeight="1">
      <c r="A644" s="1"/>
      <c r="B644" s="1"/>
      <c r="C644" s="1"/>
      <c r="D644" s="1"/>
      <c r="E644" s="1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ht="15.75" customHeight="1">
      <c r="A645" s="1"/>
      <c r="B645" s="1"/>
      <c r="C645" s="1"/>
      <c r="D645" s="1"/>
      <c r="E645" s="1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ht="15.75" customHeight="1">
      <c r="A646" s="1"/>
      <c r="B646" s="1"/>
      <c r="C646" s="1"/>
      <c r="D646" s="1"/>
      <c r="E646" s="1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ht="15.75" customHeight="1">
      <c r="A647" s="1"/>
      <c r="B647" s="1"/>
      <c r="C647" s="1"/>
      <c r="D647" s="1"/>
      <c r="E647" s="1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ht="15.75" customHeight="1">
      <c r="A648" s="1"/>
      <c r="B648" s="1"/>
      <c r="C648" s="1"/>
      <c r="D648" s="1"/>
      <c r="E648" s="1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ht="15.75" customHeight="1">
      <c r="A649" s="1"/>
      <c r="B649" s="1"/>
      <c r="C649" s="1"/>
      <c r="D649" s="1"/>
      <c r="E649" s="1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ht="15.75" customHeight="1">
      <c r="A650" s="1"/>
      <c r="B650" s="1"/>
      <c r="C650" s="1"/>
      <c r="D650" s="1"/>
      <c r="E650" s="1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ht="15.75" customHeight="1">
      <c r="A651" s="1"/>
      <c r="B651" s="1"/>
      <c r="C651" s="1"/>
      <c r="D651" s="1"/>
      <c r="E651" s="1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ht="15.75" customHeight="1">
      <c r="A652" s="1"/>
      <c r="B652" s="1"/>
      <c r="C652" s="1"/>
      <c r="D652" s="1"/>
      <c r="E652" s="1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ht="15.75" customHeight="1">
      <c r="A653" s="1"/>
      <c r="B653" s="1"/>
      <c r="C653" s="1"/>
      <c r="D653" s="1"/>
      <c r="E653" s="1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ht="15.75" customHeight="1">
      <c r="A654" s="1"/>
      <c r="B654" s="1"/>
      <c r="C654" s="1"/>
      <c r="D654" s="1"/>
      <c r="E654" s="1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ht="15.75" customHeight="1">
      <c r="A655" s="1"/>
      <c r="B655" s="1"/>
      <c r="C655" s="1"/>
      <c r="D655" s="1"/>
      <c r="E655" s="1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ht="15.75" customHeight="1">
      <c r="A656" s="1"/>
      <c r="B656" s="1"/>
      <c r="C656" s="1"/>
      <c r="D656" s="1"/>
      <c r="E656" s="1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ht="15.75" customHeight="1">
      <c r="A657" s="1"/>
      <c r="B657" s="1"/>
      <c r="C657" s="1"/>
      <c r="D657" s="1"/>
      <c r="E657" s="1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ht="15.75" customHeight="1">
      <c r="A658" s="1"/>
      <c r="B658" s="1"/>
      <c r="C658" s="1"/>
      <c r="D658" s="1"/>
      <c r="E658" s="1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ht="15.75" customHeight="1">
      <c r="A659" s="1"/>
      <c r="B659" s="1"/>
      <c r="C659" s="1"/>
      <c r="D659" s="1"/>
      <c r="E659" s="1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ht="15.75" customHeight="1">
      <c r="A660" s="1"/>
      <c r="B660" s="1"/>
      <c r="C660" s="1"/>
      <c r="D660" s="1"/>
      <c r="E660" s="1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ht="15.75" customHeight="1">
      <c r="A661" s="1"/>
      <c r="B661" s="1"/>
      <c r="C661" s="1"/>
      <c r="D661" s="1"/>
      <c r="E661" s="1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ht="15.75" customHeight="1">
      <c r="A662" s="1"/>
      <c r="B662" s="1"/>
      <c r="C662" s="1"/>
      <c r="D662" s="1"/>
      <c r="E662" s="1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ht="15.75" customHeight="1">
      <c r="A663" s="1"/>
      <c r="B663" s="1"/>
      <c r="C663" s="1"/>
      <c r="D663" s="1"/>
      <c r="E663" s="1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ht="15.75" customHeight="1">
      <c r="A664" s="1"/>
      <c r="B664" s="1"/>
      <c r="C664" s="1"/>
      <c r="D664" s="1"/>
      <c r="E664" s="1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ht="15.75" customHeight="1">
      <c r="A665" s="1"/>
      <c r="B665" s="1"/>
      <c r="C665" s="1"/>
      <c r="D665" s="1"/>
      <c r="E665" s="1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ht="15.75" customHeight="1">
      <c r="A666" s="1"/>
      <c r="B666" s="1"/>
      <c r="C666" s="1"/>
      <c r="D666" s="1"/>
      <c r="E666" s="1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ht="15.75" customHeight="1">
      <c r="A667" s="1"/>
      <c r="B667" s="1"/>
      <c r="C667" s="1"/>
      <c r="D667" s="1"/>
      <c r="E667" s="1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ht="15.75" customHeight="1">
      <c r="A668" s="1"/>
      <c r="B668" s="1"/>
      <c r="C668" s="1"/>
      <c r="D668" s="1"/>
      <c r="E668" s="1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ht="15.75" customHeight="1">
      <c r="A669" s="1"/>
      <c r="B669" s="1"/>
      <c r="C669" s="1"/>
      <c r="D669" s="1"/>
      <c r="E669" s="1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ht="15.75" customHeight="1">
      <c r="A670" s="1"/>
      <c r="B670" s="1"/>
      <c r="C670" s="1"/>
      <c r="D670" s="1"/>
      <c r="E670" s="1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ht="15.75" customHeight="1">
      <c r="A671" s="1"/>
      <c r="B671" s="1"/>
      <c r="C671" s="1"/>
      <c r="D671" s="1"/>
      <c r="E671" s="1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ht="15.75" customHeight="1">
      <c r="A672" s="1"/>
      <c r="B672" s="1"/>
      <c r="C672" s="1"/>
      <c r="D672" s="1"/>
      <c r="E672" s="1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ht="15.75" customHeight="1">
      <c r="A673" s="1"/>
      <c r="B673" s="1"/>
      <c r="C673" s="1"/>
      <c r="D673" s="1"/>
      <c r="E673" s="1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ht="15.75" customHeight="1">
      <c r="A674" s="1"/>
      <c r="B674" s="1"/>
      <c r="C674" s="1"/>
      <c r="D674" s="1"/>
      <c r="E674" s="1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ht="15.75" customHeight="1">
      <c r="A675" s="1"/>
      <c r="B675" s="1"/>
      <c r="C675" s="1"/>
      <c r="D675" s="1"/>
      <c r="E675" s="1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ht="15.75" customHeight="1">
      <c r="A676" s="1"/>
      <c r="B676" s="1"/>
      <c r="C676" s="1"/>
      <c r="D676" s="1"/>
      <c r="E676" s="1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ht="15.75" customHeight="1">
      <c r="A677" s="1"/>
      <c r="B677" s="1"/>
      <c r="C677" s="1"/>
      <c r="D677" s="1"/>
      <c r="E677" s="1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ht="15.75" customHeight="1">
      <c r="A678" s="1"/>
      <c r="B678" s="1"/>
      <c r="C678" s="1"/>
      <c r="D678" s="1"/>
      <c r="E678" s="1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ht="15.75" customHeight="1">
      <c r="A679" s="1"/>
      <c r="B679" s="1"/>
      <c r="C679" s="1"/>
      <c r="D679" s="1"/>
      <c r="E679" s="1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ht="15.75" customHeight="1">
      <c r="A680" s="1"/>
      <c r="B680" s="1"/>
      <c r="C680" s="1"/>
      <c r="D680" s="1"/>
      <c r="E680" s="1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ht="15.75" customHeight="1">
      <c r="A681" s="1"/>
      <c r="B681" s="1"/>
      <c r="C681" s="1"/>
      <c r="D681" s="1"/>
      <c r="E681" s="1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ht="15.75" customHeight="1">
      <c r="A682" s="1"/>
      <c r="B682" s="1"/>
      <c r="C682" s="1"/>
      <c r="D682" s="1"/>
      <c r="E682" s="1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ht="15.75" customHeight="1">
      <c r="A683" s="1"/>
      <c r="B683" s="1"/>
      <c r="C683" s="1"/>
      <c r="D683" s="1"/>
      <c r="E683" s="1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ht="15.75" customHeight="1">
      <c r="A684" s="1"/>
      <c r="B684" s="1"/>
      <c r="C684" s="1"/>
      <c r="D684" s="1"/>
      <c r="E684" s="1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ht="15.75" customHeight="1">
      <c r="A685" s="1"/>
      <c r="B685" s="1"/>
      <c r="C685" s="1"/>
      <c r="D685" s="1"/>
      <c r="E685" s="1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ht="15.75" customHeight="1">
      <c r="A686" s="1"/>
      <c r="B686" s="1"/>
      <c r="C686" s="1"/>
      <c r="D686" s="1"/>
      <c r="E686" s="1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ht="15.75" customHeight="1">
      <c r="A687" s="1"/>
      <c r="B687" s="1"/>
      <c r="C687" s="1"/>
      <c r="D687" s="1"/>
      <c r="E687" s="1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ht="15.75" customHeight="1">
      <c r="A688" s="1"/>
      <c r="B688" s="1"/>
      <c r="C688" s="1"/>
      <c r="D688" s="1"/>
      <c r="E688" s="1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ht="15.75" customHeight="1">
      <c r="A689" s="1"/>
      <c r="B689" s="1"/>
      <c r="C689" s="1"/>
      <c r="D689" s="1"/>
      <c r="E689" s="1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ht="15.75" customHeight="1">
      <c r="A690" s="1"/>
      <c r="B690" s="1"/>
      <c r="C690" s="1"/>
      <c r="D690" s="1"/>
      <c r="E690" s="1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ht="15.75" customHeight="1">
      <c r="A691" s="1"/>
      <c r="B691" s="1"/>
      <c r="C691" s="1"/>
      <c r="D691" s="1"/>
      <c r="E691" s="1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ht="15.75" customHeight="1">
      <c r="A692" s="1"/>
      <c r="B692" s="1"/>
      <c r="C692" s="1"/>
      <c r="D692" s="1"/>
      <c r="E692" s="1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ht="15.75" customHeight="1">
      <c r="A693" s="1"/>
      <c r="B693" s="1"/>
      <c r="C693" s="1"/>
      <c r="D693" s="1"/>
      <c r="E693" s="1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ht="15.75" customHeight="1">
      <c r="A694" s="1"/>
      <c r="B694" s="1"/>
      <c r="C694" s="1"/>
      <c r="D694" s="1"/>
      <c r="E694" s="1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ht="15.75" customHeight="1">
      <c r="A695" s="1"/>
      <c r="B695" s="1"/>
      <c r="C695" s="1"/>
      <c r="D695" s="1"/>
      <c r="E695" s="1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ht="15.75" customHeight="1">
      <c r="A696" s="1"/>
      <c r="B696" s="1"/>
      <c r="C696" s="1"/>
      <c r="D696" s="1"/>
      <c r="E696" s="1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ht="15.75" customHeight="1">
      <c r="A697" s="1"/>
      <c r="B697" s="1"/>
      <c r="C697" s="1"/>
      <c r="D697" s="1"/>
      <c r="E697" s="1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ht="15.75" customHeight="1">
      <c r="A698" s="1"/>
      <c r="B698" s="1"/>
      <c r="C698" s="1"/>
      <c r="D698" s="1"/>
      <c r="E698" s="1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ht="15.75" customHeight="1">
      <c r="A699" s="1"/>
      <c r="B699" s="1"/>
      <c r="C699" s="1"/>
      <c r="D699" s="1"/>
      <c r="E699" s="1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ht="15.75" customHeight="1">
      <c r="A700" s="1"/>
      <c r="B700" s="1"/>
      <c r="C700" s="1"/>
      <c r="D700" s="1"/>
      <c r="E700" s="1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ht="15.75" customHeight="1">
      <c r="A701" s="1"/>
      <c r="B701" s="1"/>
      <c r="C701" s="1"/>
      <c r="D701" s="1"/>
      <c r="E701" s="1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ht="15.75" customHeight="1">
      <c r="A702" s="1"/>
      <c r="B702" s="1"/>
      <c r="C702" s="1"/>
      <c r="D702" s="1"/>
      <c r="E702" s="1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ht="15.75" customHeight="1">
      <c r="A703" s="1"/>
      <c r="B703" s="1"/>
      <c r="C703" s="1"/>
      <c r="D703" s="1"/>
      <c r="E703" s="1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ht="15.75" customHeight="1">
      <c r="A704" s="1"/>
      <c r="B704" s="1"/>
      <c r="C704" s="1"/>
      <c r="D704" s="1"/>
      <c r="E704" s="1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ht="15.75" customHeight="1">
      <c r="A705" s="1"/>
      <c r="B705" s="1"/>
      <c r="C705" s="1"/>
      <c r="D705" s="1"/>
      <c r="E705" s="1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ht="15.75" customHeight="1">
      <c r="A706" s="1"/>
      <c r="B706" s="1"/>
      <c r="C706" s="1"/>
      <c r="D706" s="1"/>
      <c r="E706" s="1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ht="15.75" customHeight="1">
      <c r="A707" s="1"/>
      <c r="B707" s="1"/>
      <c r="C707" s="1"/>
      <c r="D707" s="1"/>
      <c r="E707" s="1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ht="15.75" customHeight="1">
      <c r="A708" s="1"/>
      <c r="B708" s="1"/>
      <c r="C708" s="1"/>
      <c r="D708" s="1"/>
      <c r="E708" s="1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ht="15.75" customHeight="1">
      <c r="A709" s="1"/>
      <c r="B709" s="1"/>
      <c r="C709" s="1"/>
      <c r="D709" s="1"/>
      <c r="E709" s="1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ht="15.75" customHeight="1">
      <c r="A710" s="1"/>
      <c r="B710" s="1"/>
      <c r="C710" s="1"/>
      <c r="D710" s="1"/>
      <c r="E710" s="1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ht="15.75" customHeight="1">
      <c r="A711" s="1"/>
      <c r="B711" s="1"/>
      <c r="C711" s="1"/>
      <c r="D711" s="1"/>
      <c r="E711" s="1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ht="15.75" customHeight="1">
      <c r="A712" s="1"/>
      <c r="B712" s="1"/>
      <c r="C712" s="1"/>
      <c r="D712" s="1"/>
      <c r="E712" s="1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ht="15.75" customHeight="1">
      <c r="A713" s="1"/>
      <c r="B713" s="1"/>
      <c r="C713" s="1"/>
      <c r="D713" s="1"/>
      <c r="E713" s="1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ht="15.75" customHeight="1">
      <c r="A714" s="1"/>
      <c r="B714" s="1"/>
      <c r="C714" s="1"/>
      <c r="D714" s="1"/>
      <c r="E714" s="1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ht="15.75" customHeight="1">
      <c r="A715" s="1"/>
      <c r="B715" s="1"/>
      <c r="C715" s="1"/>
      <c r="D715" s="1"/>
      <c r="E715" s="1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ht="15.75" customHeight="1">
      <c r="A716" s="1"/>
      <c r="B716" s="1"/>
      <c r="C716" s="1"/>
      <c r="D716" s="1"/>
      <c r="E716" s="1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ht="15.75" customHeight="1">
      <c r="A717" s="1"/>
      <c r="B717" s="1"/>
      <c r="C717" s="1"/>
      <c r="D717" s="1"/>
      <c r="E717" s="1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ht="15.75" customHeight="1">
      <c r="A718" s="1"/>
      <c r="B718" s="1"/>
      <c r="C718" s="1"/>
      <c r="D718" s="1"/>
      <c r="E718" s="1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ht="15.75" customHeight="1">
      <c r="A719" s="1"/>
      <c r="B719" s="1"/>
      <c r="C719" s="1"/>
      <c r="D719" s="1"/>
      <c r="E719" s="1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ht="15.75" customHeight="1">
      <c r="A720" s="1"/>
      <c r="B720" s="1"/>
      <c r="C720" s="1"/>
      <c r="D720" s="1"/>
      <c r="E720" s="1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ht="15.75" customHeight="1">
      <c r="A721" s="1"/>
      <c r="B721" s="1"/>
      <c r="C721" s="1"/>
      <c r="D721" s="1"/>
      <c r="E721" s="1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ht="15.75" customHeight="1">
      <c r="A722" s="1"/>
      <c r="B722" s="1"/>
      <c r="C722" s="1"/>
      <c r="D722" s="1"/>
      <c r="E722" s="1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ht="15.75" customHeight="1">
      <c r="A723" s="1"/>
      <c r="B723" s="1"/>
      <c r="C723" s="1"/>
      <c r="D723" s="1"/>
      <c r="E723" s="1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ht="15.75" customHeight="1">
      <c r="A724" s="1"/>
      <c r="B724" s="1"/>
      <c r="C724" s="1"/>
      <c r="D724" s="1"/>
      <c r="E724" s="1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ht="15.75" customHeight="1">
      <c r="A725" s="1"/>
      <c r="B725" s="1"/>
      <c r="C725" s="1"/>
      <c r="D725" s="1"/>
      <c r="E725" s="1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ht="15.75" customHeight="1">
      <c r="A726" s="1"/>
      <c r="B726" s="1"/>
      <c r="C726" s="1"/>
      <c r="D726" s="1"/>
      <c r="E726" s="1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ht="15.75" customHeight="1">
      <c r="A727" s="1"/>
      <c r="B727" s="1"/>
      <c r="C727" s="1"/>
      <c r="D727" s="1"/>
      <c r="E727" s="1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ht="15.75" customHeight="1">
      <c r="A728" s="1"/>
      <c r="B728" s="1"/>
      <c r="C728" s="1"/>
      <c r="D728" s="1"/>
      <c r="E728" s="1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ht="15.75" customHeight="1">
      <c r="A729" s="1"/>
      <c r="B729" s="1"/>
      <c r="C729" s="1"/>
      <c r="D729" s="1"/>
      <c r="E729" s="1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ht="15.75" customHeight="1">
      <c r="A730" s="1"/>
      <c r="B730" s="1"/>
      <c r="C730" s="1"/>
      <c r="D730" s="1"/>
      <c r="E730" s="1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ht="15.75" customHeight="1">
      <c r="A731" s="1"/>
      <c r="B731" s="1"/>
      <c r="C731" s="1"/>
      <c r="D731" s="1"/>
      <c r="E731" s="1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ht="15.75" customHeight="1">
      <c r="A732" s="1"/>
      <c r="B732" s="1"/>
      <c r="C732" s="1"/>
      <c r="D732" s="1"/>
      <c r="E732" s="1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ht="15.75" customHeight="1">
      <c r="A733" s="1"/>
      <c r="B733" s="1"/>
      <c r="C733" s="1"/>
      <c r="D733" s="1"/>
      <c r="E733" s="1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ht="15.75" customHeight="1">
      <c r="A734" s="1"/>
      <c r="B734" s="1"/>
      <c r="C734" s="1"/>
      <c r="D734" s="1"/>
      <c r="E734" s="1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ht="15.75" customHeight="1">
      <c r="A735" s="1"/>
      <c r="B735" s="1"/>
      <c r="C735" s="1"/>
      <c r="D735" s="1"/>
      <c r="E735" s="1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ht="15.75" customHeight="1">
      <c r="A736" s="1"/>
      <c r="B736" s="1"/>
      <c r="C736" s="1"/>
      <c r="D736" s="1"/>
      <c r="E736" s="1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ht="15.75" customHeight="1">
      <c r="A737" s="1"/>
      <c r="B737" s="1"/>
      <c r="C737" s="1"/>
      <c r="D737" s="1"/>
      <c r="E737" s="1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ht="15.75" customHeight="1">
      <c r="A738" s="1"/>
      <c r="B738" s="1"/>
      <c r="C738" s="1"/>
      <c r="D738" s="1"/>
      <c r="E738" s="1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ht="15.75" customHeight="1">
      <c r="A739" s="1"/>
      <c r="B739" s="1"/>
      <c r="C739" s="1"/>
      <c r="D739" s="1"/>
      <c r="E739" s="1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ht="15.75" customHeight="1">
      <c r="A740" s="1"/>
      <c r="B740" s="1"/>
      <c r="C740" s="1"/>
      <c r="D740" s="1"/>
      <c r="E740" s="1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ht="15.75" customHeight="1">
      <c r="A741" s="1"/>
      <c r="B741" s="1"/>
      <c r="C741" s="1"/>
      <c r="D741" s="1"/>
      <c r="E741" s="1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ht="15.75" customHeight="1">
      <c r="A742" s="1"/>
      <c r="B742" s="1"/>
      <c r="C742" s="1"/>
      <c r="D742" s="1"/>
      <c r="E742" s="1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ht="15.75" customHeight="1">
      <c r="A743" s="1"/>
      <c r="B743" s="1"/>
      <c r="C743" s="1"/>
      <c r="D743" s="1"/>
      <c r="E743" s="1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ht="15.75" customHeight="1">
      <c r="A744" s="1"/>
      <c r="B744" s="1"/>
      <c r="C744" s="1"/>
      <c r="D744" s="1"/>
      <c r="E744" s="1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ht="15.75" customHeight="1">
      <c r="A745" s="1"/>
      <c r="B745" s="1"/>
      <c r="C745" s="1"/>
      <c r="D745" s="1"/>
      <c r="E745" s="1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ht="15.75" customHeight="1">
      <c r="A746" s="1"/>
      <c r="B746" s="1"/>
      <c r="C746" s="1"/>
      <c r="D746" s="1"/>
      <c r="E746" s="1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ht="15.75" customHeight="1">
      <c r="A747" s="1"/>
      <c r="B747" s="1"/>
      <c r="C747" s="1"/>
      <c r="D747" s="1"/>
      <c r="E747" s="1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ht="15.75" customHeight="1">
      <c r="A748" s="1"/>
      <c r="B748" s="1"/>
      <c r="C748" s="1"/>
      <c r="D748" s="1"/>
      <c r="E748" s="1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ht="15.75" customHeight="1">
      <c r="A749" s="1"/>
      <c r="B749" s="1"/>
      <c r="C749" s="1"/>
      <c r="D749" s="1"/>
      <c r="E749" s="1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ht="15.75" customHeight="1">
      <c r="A750" s="1"/>
      <c r="B750" s="1"/>
      <c r="C750" s="1"/>
      <c r="D750" s="1"/>
      <c r="E750" s="1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ht="15.75" customHeight="1">
      <c r="A751" s="1"/>
      <c r="B751" s="1"/>
      <c r="C751" s="1"/>
      <c r="D751" s="1"/>
      <c r="E751" s="1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ht="15.75" customHeight="1">
      <c r="A752" s="1"/>
      <c r="B752" s="1"/>
      <c r="C752" s="1"/>
      <c r="D752" s="1"/>
      <c r="E752" s="1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ht="15.75" customHeight="1">
      <c r="A753" s="1"/>
      <c r="B753" s="1"/>
      <c r="C753" s="1"/>
      <c r="D753" s="1"/>
      <c r="E753" s="1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ht="15.75" customHeight="1">
      <c r="A754" s="1"/>
      <c r="B754" s="1"/>
      <c r="C754" s="1"/>
      <c r="D754" s="1"/>
      <c r="E754" s="1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ht="15.75" customHeight="1">
      <c r="A755" s="1"/>
      <c r="B755" s="1"/>
      <c r="C755" s="1"/>
      <c r="D755" s="1"/>
      <c r="E755" s="1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ht="15.75" customHeight="1">
      <c r="A756" s="1"/>
      <c r="B756" s="1"/>
      <c r="C756" s="1"/>
      <c r="D756" s="1"/>
      <c r="E756" s="1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ht="15.75" customHeight="1">
      <c r="A757" s="1"/>
      <c r="B757" s="1"/>
      <c r="C757" s="1"/>
      <c r="D757" s="1"/>
      <c r="E757" s="1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ht="15.75" customHeight="1">
      <c r="A758" s="1"/>
      <c r="B758" s="1"/>
      <c r="C758" s="1"/>
      <c r="D758" s="1"/>
      <c r="E758" s="1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ht="15.75" customHeight="1">
      <c r="A759" s="1"/>
      <c r="B759" s="1"/>
      <c r="C759" s="1"/>
      <c r="D759" s="1"/>
      <c r="E759" s="1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ht="15.75" customHeight="1">
      <c r="A760" s="1"/>
      <c r="B760" s="1"/>
      <c r="C760" s="1"/>
      <c r="D760" s="1"/>
      <c r="E760" s="1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ht="15.75" customHeight="1">
      <c r="A761" s="1"/>
      <c r="B761" s="1"/>
      <c r="C761" s="1"/>
      <c r="D761" s="1"/>
      <c r="E761" s="1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ht="15.75" customHeight="1">
      <c r="A762" s="1"/>
      <c r="B762" s="1"/>
      <c r="C762" s="1"/>
      <c r="D762" s="1"/>
      <c r="E762" s="1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ht="15.75" customHeight="1">
      <c r="A763" s="1"/>
      <c r="B763" s="1"/>
      <c r="C763" s="1"/>
      <c r="D763" s="1"/>
      <c r="E763" s="1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ht="15.75" customHeight="1">
      <c r="A764" s="1"/>
      <c r="B764" s="1"/>
      <c r="C764" s="1"/>
      <c r="D764" s="1"/>
      <c r="E764" s="1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ht="15.75" customHeight="1">
      <c r="A765" s="1"/>
      <c r="B765" s="1"/>
      <c r="C765" s="1"/>
      <c r="D765" s="1"/>
      <c r="E765" s="1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ht="15.75" customHeight="1">
      <c r="A766" s="1"/>
      <c r="B766" s="1"/>
      <c r="C766" s="1"/>
      <c r="D766" s="1"/>
      <c r="E766" s="1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ht="15.75" customHeight="1">
      <c r="A767" s="1"/>
      <c r="B767" s="1"/>
      <c r="C767" s="1"/>
      <c r="D767" s="1"/>
      <c r="E767" s="1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ht="15.75" customHeight="1">
      <c r="A768" s="1"/>
      <c r="B768" s="1"/>
      <c r="C768" s="1"/>
      <c r="D768" s="1"/>
      <c r="E768" s="1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ht="15.75" customHeight="1">
      <c r="A769" s="1"/>
      <c r="B769" s="1"/>
      <c r="C769" s="1"/>
      <c r="D769" s="1"/>
      <c r="E769" s="1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ht="15.75" customHeight="1">
      <c r="A770" s="1"/>
      <c r="B770" s="1"/>
      <c r="C770" s="1"/>
      <c r="D770" s="1"/>
      <c r="E770" s="1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ht="15.75" customHeight="1">
      <c r="A771" s="1"/>
      <c r="B771" s="1"/>
      <c r="C771" s="1"/>
      <c r="D771" s="1"/>
      <c r="E771" s="1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ht="15.75" customHeight="1">
      <c r="A772" s="1"/>
      <c r="B772" s="1"/>
      <c r="C772" s="1"/>
      <c r="D772" s="1"/>
      <c r="E772" s="1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ht="15.75" customHeight="1">
      <c r="A773" s="1"/>
      <c r="B773" s="1"/>
      <c r="C773" s="1"/>
      <c r="D773" s="1"/>
      <c r="E773" s="1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ht="15.75" customHeight="1">
      <c r="A774" s="1"/>
      <c r="B774" s="1"/>
      <c r="C774" s="1"/>
      <c r="D774" s="1"/>
      <c r="E774" s="1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ht="15.75" customHeight="1">
      <c r="A775" s="1"/>
      <c r="B775" s="1"/>
      <c r="C775" s="1"/>
      <c r="D775" s="1"/>
      <c r="E775" s="1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ht="15.75" customHeight="1">
      <c r="A776" s="1"/>
      <c r="B776" s="1"/>
      <c r="C776" s="1"/>
      <c r="D776" s="1"/>
      <c r="E776" s="1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ht="15.75" customHeight="1">
      <c r="A777" s="1"/>
      <c r="B777" s="1"/>
      <c r="C777" s="1"/>
      <c r="D777" s="1"/>
      <c r="E777" s="1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ht="15.75" customHeight="1">
      <c r="A778" s="1"/>
      <c r="B778" s="1"/>
      <c r="C778" s="1"/>
      <c r="D778" s="1"/>
      <c r="E778" s="1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ht="15.75" customHeight="1">
      <c r="A779" s="1"/>
      <c r="B779" s="1"/>
      <c r="C779" s="1"/>
      <c r="D779" s="1"/>
      <c r="E779" s="1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ht="15.75" customHeight="1">
      <c r="A780" s="1"/>
      <c r="B780" s="1"/>
      <c r="C780" s="1"/>
      <c r="D780" s="1"/>
      <c r="E780" s="1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ht="15.75" customHeight="1">
      <c r="A781" s="1"/>
      <c r="B781" s="1"/>
      <c r="C781" s="1"/>
      <c r="D781" s="1"/>
      <c r="E781" s="1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ht="15.75" customHeight="1">
      <c r="A782" s="1"/>
      <c r="B782" s="1"/>
      <c r="C782" s="1"/>
      <c r="D782" s="1"/>
      <c r="E782" s="1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ht="15.75" customHeight="1">
      <c r="A783" s="1"/>
      <c r="B783" s="1"/>
      <c r="C783" s="1"/>
      <c r="D783" s="1"/>
      <c r="E783" s="1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ht="15.75" customHeight="1">
      <c r="A784" s="1"/>
      <c r="B784" s="1"/>
      <c r="C784" s="1"/>
      <c r="D784" s="1"/>
      <c r="E784" s="1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ht="15.75" customHeight="1">
      <c r="A785" s="1"/>
      <c r="B785" s="1"/>
      <c r="C785" s="1"/>
      <c r="D785" s="1"/>
      <c r="E785" s="1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ht="15.75" customHeight="1">
      <c r="A786" s="1"/>
      <c r="B786" s="1"/>
      <c r="C786" s="1"/>
      <c r="D786" s="1"/>
      <c r="E786" s="1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ht="15.75" customHeight="1">
      <c r="A787" s="1"/>
      <c r="B787" s="1"/>
      <c r="C787" s="1"/>
      <c r="D787" s="1"/>
      <c r="E787" s="1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ht="15.75" customHeight="1">
      <c r="A788" s="1"/>
      <c r="B788" s="1"/>
      <c r="C788" s="1"/>
      <c r="D788" s="1"/>
      <c r="E788" s="1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ht="15.75" customHeight="1">
      <c r="A789" s="1"/>
      <c r="B789" s="1"/>
      <c r="C789" s="1"/>
      <c r="D789" s="1"/>
      <c r="E789" s="1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ht="15.75" customHeight="1">
      <c r="A790" s="1"/>
      <c r="B790" s="1"/>
      <c r="C790" s="1"/>
      <c r="D790" s="1"/>
      <c r="E790" s="1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ht="15.75" customHeight="1">
      <c r="A791" s="1"/>
      <c r="B791" s="1"/>
      <c r="C791" s="1"/>
      <c r="D791" s="1"/>
      <c r="E791" s="1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ht="15.75" customHeight="1">
      <c r="A792" s="1"/>
      <c r="B792" s="1"/>
      <c r="C792" s="1"/>
      <c r="D792" s="1"/>
      <c r="E792" s="1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ht="15.75" customHeight="1">
      <c r="A793" s="1"/>
      <c r="B793" s="1"/>
      <c r="C793" s="1"/>
      <c r="D793" s="1"/>
      <c r="E793" s="1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ht="15.75" customHeight="1">
      <c r="A794" s="1"/>
      <c r="B794" s="1"/>
      <c r="C794" s="1"/>
      <c r="D794" s="1"/>
      <c r="E794" s="1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ht="15.75" customHeight="1">
      <c r="A795" s="1"/>
      <c r="B795" s="1"/>
      <c r="C795" s="1"/>
      <c r="D795" s="1"/>
      <c r="E795" s="1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ht="15.75" customHeight="1">
      <c r="A796" s="1"/>
      <c r="B796" s="1"/>
      <c r="C796" s="1"/>
      <c r="D796" s="1"/>
      <c r="E796" s="1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ht="15.75" customHeight="1">
      <c r="A797" s="1"/>
      <c r="B797" s="1"/>
      <c r="C797" s="1"/>
      <c r="D797" s="1"/>
      <c r="E797" s="1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ht="15.75" customHeight="1">
      <c r="A798" s="1"/>
      <c r="B798" s="1"/>
      <c r="C798" s="1"/>
      <c r="D798" s="1"/>
      <c r="E798" s="1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ht="15.75" customHeight="1">
      <c r="A799" s="1"/>
      <c r="B799" s="1"/>
      <c r="C799" s="1"/>
      <c r="D799" s="1"/>
      <c r="E799" s="1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ht="15.75" customHeight="1">
      <c r="A800" s="1"/>
      <c r="B800" s="1"/>
      <c r="C800" s="1"/>
      <c r="D800" s="1"/>
      <c r="E800" s="1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ht="15.75" customHeight="1">
      <c r="A801" s="1"/>
      <c r="B801" s="1"/>
      <c r="C801" s="1"/>
      <c r="D801" s="1"/>
      <c r="E801" s="1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ht="15.75" customHeight="1">
      <c r="A802" s="1"/>
      <c r="B802" s="1"/>
      <c r="C802" s="1"/>
      <c r="D802" s="1"/>
      <c r="E802" s="1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ht="15.75" customHeight="1">
      <c r="A803" s="1"/>
      <c r="B803" s="1"/>
      <c r="C803" s="1"/>
      <c r="D803" s="1"/>
      <c r="E803" s="1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ht="15.75" customHeight="1">
      <c r="A804" s="1"/>
      <c r="B804" s="1"/>
      <c r="C804" s="1"/>
      <c r="D804" s="1"/>
      <c r="E804" s="1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ht="15.75" customHeight="1">
      <c r="A805" s="1"/>
      <c r="B805" s="1"/>
      <c r="C805" s="1"/>
      <c r="D805" s="1"/>
      <c r="E805" s="1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ht="15.75" customHeight="1">
      <c r="A806" s="1"/>
      <c r="B806" s="1"/>
      <c r="C806" s="1"/>
      <c r="D806" s="1"/>
      <c r="E806" s="1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ht="15.75" customHeight="1">
      <c r="A807" s="1"/>
      <c r="B807" s="1"/>
      <c r="C807" s="1"/>
      <c r="D807" s="1"/>
      <c r="E807" s="1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ht="15.75" customHeight="1">
      <c r="A808" s="1"/>
      <c r="B808" s="1"/>
      <c r="C808" s="1"/>
      <c r="D808" s="1"/>
      <c r="E808" s="1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ht="15.75" customHeight="1">
      <c r="A809" s="1"/>
      <c r="B809" s="1"/>
      <c r="C809" s="1"/>
      <c r="D809" s="1"/>
      <c r="E809" s="1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ht="15.75" customHeight="1">
      <c r="A810" s="1"/>
      <c r="B810" s="1"/>
      <c r="C810" s="1"/>
      <c r="D810" s="1"/>
      <c r="E810" s="1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ht="15.75" customHeight="1">
      <c r="A811" s="1"/>
      <c r="B811" s="1"/>
      <c r="C811" s="1"/>
      <c r="D811" s="1"/>
      <c r="E811" s="1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ht="15.75" customHeight="1">
      <c r="A812" s="1"/>
      <c r="B812" s="1"/>
      <c r="C812" s="1"/>
      <c r="D812" s="1"/>
      <c r="E812" s="1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ht="15.75" customHeight="1">
      <c r="A813" s="1"/>
      <c r="B813" s="1"/>
      <c r="C813" s="1"/>
      <c r="D813" s="1"/>
      <c r="E813" s="1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ht="15.75" customHeight="1">
      <c r="A814" s="1"/>
      <c r="B814" s="1"/>
      <c r="C814" s="1"/>
      <c r="D814" s="1"/>
      <c r="E814" s="1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ht="15.75" customHeight="1">
      <c r="A815" s="1"/>
      <c r="B815" s="1"/>
      <c r="C815" s="1"/>
      <c r="D815" s="1"/>
      <c r="E815" s="1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ht="15.75" customHeight="1">
      <c r="A816" s="1"/>
      <c r="B816" s="1"/>
      <c r="C816" s="1"/>
      <c r="D816" s="1"/>
      <c r="E816" s="1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ht="15.75" customHeight="1">
      <c r="A817" s="1"/>
      <c r="B817" s="1"/>
      <c r="C817" s="1"/>
      <c r="D817" s="1"/>
      <c r="E817" s="1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ht="15.75" customHeight="1">
      <c r="A818" s="1"/>
      <c r="B818" s="1"/>
      <c r="C818" s="1"/>
      <c r="D818" s="1"/>
      <c r="E818" s="1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ht="15.75" customHeight="1">
      <c r="A819" s="1"/>
      <c r="B819" s="1"/>
      <c r="C819" s="1"/>
      <c r="D819" s="1"/>
      <c r="E819" s="1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ht="15.75" customHeight="1">
      <c r="A820" s="1"/>
      <c r="B820" s="1"/>
      <c r="C820" s="1"/>
      <c r="D820" s="1"/>
      <c r="E820" s="1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ht="15.75" customHeight="1">
      <c r="A821" s="1"/>
      <c r="B821" s="1"/>
      <c r="C821" s="1"/>
      <c r="D821" s="1"/>
      <c r="E821" s="1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ht="15.75" customHeight="1">
      <c r="A822" s="1"/>
      <c r="B822" s="1"/>
      <c r="C822" s="1"/>
      <c r="D822" s="1"/>
      <c r="E822" s="1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ht="15.75" customHeight="1">
      <c r="A823" s="1"/>
      <c r="B823" s="1"/>
      <c r="C823" s="1"/>
      <c r="D823" s="1"/>
      <c r="E823" s="1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ht="15.75" customHeight="1">
      <c r="A824" s="1"/>
      <c r="B824" s="1"/>
      <c r="C824" s="1"/>
      <c r="D824" s="1"/>
      <c r="E824" s="1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ht="15.75" customHeight="1">
      <c r="A825" s="1"/>
      <c r="B825" s="1"/>
      <c r="C825" s="1"/>
      <c r="D825" s="1"/>
      <c r="E825" s="1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ht="15.75" customHeight="1">
      <c r="A826" s="1"/>
      <c r="B826" s="1"/>
      <c r="C826" s="1"/>
      <c r="D826" s="1"/>
      <c r="E826" s="1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ht="15.75" customHeight="1">
      <c r="A827" s="1"/>
      <c r="B827" s="1"/>
      <c r="C827" s="1"/>
      <c r="D827" s="1"/>
      <c r="E827" s="1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ht="15.75" customHeight="1">
      <c r="A828" s="1"/>
      <c r="B828" s="1"/>
      <c r="C828" s="1"/>
      <c r="D828" s="1"/>
      <c r="E828" s="1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ht="15.75" customHeight="1">
      <c r="A829" s="1"/>
      <c r="B829" s="1"/>
      <c r="C829" s="1"/>
      <c r="D829" s="1"/>
      <c r="E829" s="1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ht="15.75" customHeight="1">
      <c r="A830" s="1"/>
      <c r="B830" s="1"/>
      <c r="C830" s="1"/>
      <c r="D830" s="1"/>
      <c r="E830" s="1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ht="15.75" customHeight="1">
      <c r="A831" s="1"/>
      <c r="B831" s="1"/>
      <c r="C831" s="1"/>
      <c r="D831" s="1"/>
      <c r="E831" s="1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ht="15.75" customHeight="1">
      <c r="A832" s="1"/>
      <c r="B832" s="1"/>
      <c r="C832" s="1"/>
      <c r="D832" s="1"/>
      <c r="E832" s="1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ht="15.75" customHeight="1">
      <c r="A833" s="1"/>
      <c r="B833" s="1"/>
      <c r="C833" s="1"/>
      <c r="D833" s="1"/>
      <c r="E833" s="1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ht="15.75" customHeight="1">
      <c r="A834" s="1"/>
      <c r="B834" s="1"/>
      <c r="C834" s="1"/>
      <c r="D834" s="1"/>
      <c r="E834" s="1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ht="15.75" customHeight="1">
      <c r="A835" s="1"/>
      <c r="B835" s="1"/>
      <c r="C835" s="1"/>
      <c r="D835" s="1"/>
      <c r="E835" s="1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ht="15.75" customHeight="1">
      <c r="A836" s="1"/>
      <c r="B836" s="1"/>
      <c r="C836" s="1"/>
      <c r="D836" s="1"/>
      <c r="E836" s="1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ht="15.75" customHeight="1">
      <c r="A837" s="1"/>
      <c r="B837" s="1"/>
      <c r="C837" s="1"/>
      <c r="D837" s="1"/>
      <c r="E837" s="1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ht="15.75" customHeight="1">
      <c r="A838" s="1"/>
      <c r="B838" s="1"/>
      <c r="C838" s="1"/>
      <c r="D838" s="1"/>
      <c r="E838" s="1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ht="15.75" customHeight="1">
      <c r="A839" s="1"/>
      <c r="B839" s="1"/>
      <c r="C839" s="1"/>
      <c r="D839" s="1"/>
      <c r="E839" s="1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ht="15.75" customHeight="1">
      <c r="A840" s="1"/>
      <c r="B840" s="1"/>
      <c r="C840" s="1"/>
      <c r="D840" s="1"/>
      <c r="E840" s="1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ht="15.75" customHeight="1">
      <c r="A841" s="1"/>
      <c r="B841" s="1"/>
      <c r="C841" s="1"/>
      <c r="D841" s="1"/>
      <c r="E841" s="1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ht="15.75" customHeight="1">
      <c r="A842" s="1"/>
      <c r="B842" s="1"/>
      <c r="C842" s="1"/>
      <c r="D842" s="1"/>
      <c r="E842" s="1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ht="15.75" customHeight="1">
      <c r="A843" s="1"/>
      <c r="B843" s="1"/>
      <c r="C843" s="1"/>
      <c r="D843" s="1"/>
      <c r="E843" s="1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ht="15.75" customHeight="1">
      <c r="A844" s="1"/>
      <c r="B844" s="1"/>
      <c r="C844" s="1"/>
      <c r="D844" s="1"/>
      <c r="E844" s="1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ht="15.75" customHeight="1">
      <c r="A845" s="1"/>
      <c r="B845" s="1"/>
      <c r="C845" s="1"/>
      <c r="D845" s="1"/>
      <c r="E845" s="1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ht="15.75" customHeight="1">
      <c r="A846" s="1"/>
      <c r="B846" s="1"/>
      <c r="C846" s="1"/>
      <c r="D846" s="1"/>
      <c r="E846" s="1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ht="15.75" customHeight="1">
      <c r="A847" s="1"/>
      <c r="B847" s="1"/>
      <c r="C847" s="1"/>
      <c r="D847" s="1"/>
      <c r="E847" s="1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ht="15.75" customHeight="1">
      <c r="A848" s="1"/>
      <c r="B848" s="1"/>
      <c r="C848" s="1"/>
      <c r="D848" s="1"/>
      <c r="E848" s="1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ht="15.75" customHeight="1">
      <c r="A849" s="1"/>
      <c r="B849" s="1"/>
      <c r="C849" s="1"/>
      <c r="D849" s="1"/>
      <c r="E849" s="1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ht="15.75" customHeight="1">
      <c r="A850" s="1"/>
      <c r="B850" s="1"/>
      <c r="C850" s="1"/>
      <c r="D850" s="1"/>
      <c r="E850" s="1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ht="15.75" customHeight="1">
      <c r="A851" s="1"/>
      <c r="B851" s="1"/>
      <c r="C851" s="1"/>
      <c r="D851" s="1"/>
      <c r="E851" s="1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ht="15.75" customHeight="1">
      <c r="A852" s="1"/>
      <c r="B852" s="1"/>
      <c r="C852" s="1"/>
      <c r="D852" s="1"/>
      <c r="E852" s="1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ht="15.75" customHeight="1">
      <c r="A853" s="1"/>
      <c r="B853" s="1"/>
      <c r="C853" s="1"/>
      <c r="D853" s="1"/>
      <c r="E853" s="1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ht="15.75" customHeight="1">
      <c r="A854" s="1"/>
      <c r="B854" s="1"/>
      <c r="C854" s="1"/>
      <c r="D854" s="1"/>
      <c r="E854" s="1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ht="15.75" customHeight="1">
      <c r="A855" s="1"/>
      <c r="B855" s="1"/>
      <c r="C855" s="1"/>
      <c r="D855" s="1"/>
      <c r="E855" s="1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ht="15.75" customHeight="1">
      <c r="A856" s="1"/>
      <c r="B856" s="1"/>
      <c r="C856" s="1"/>
      <c r="D856" s="1"/>
      <c r="E856" s="1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ht="15.75" customHeight="1">
      <c r="A857" s="1"/>
      <c r="B857" s="1"/>
      <c r="C857" s="1"/>
      <c r="D857" s="1"/>
      <c r="E857" s="1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ht="15.75" customHeight="1">
      <c r="A858" s="1"/>
      <c r="B858" s="1"/>
      <c r="C858" s="1"/>
      <c r="D858" s="1"/>
      <c r="E858" s="1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ht="15.75" customHeight="1">
      <c r="A859" s="1"/>
      <c r="B859" s="1"/>
      <c r="C859" s="1"/>
      <c r="D859" s="1"/>
      <c r="E859" s="1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ht="15.75" customHeight="1">
      <c r="A860" s="1"/>
      <c r="B860" s="1"/>
      <c r="C860" s="1"/>
      <c r="D860" s="1"/>
      <c r="E860" s="1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ht="15.75" customHeight="1">
      <c r="A861" s="1"/>
      <c r="B861" s="1"/>
      <c r="C861" s="1"/>
      <c r="D861" s="1"/>
      <c r="E861" s="1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ht="15.75" customHeight="1">
      <c r="A862" s="1"/>
      <c r="B862" s="1"/>
      <c r="C862" s="1"/>
      <c r="D862" s="1"/>
      <c r="E862" s="1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ht="15.75" customHeight="1">
      <c r="A863" s="1"/>
      <c r="B863" s="1"/>
      <c r="C863" s="1"/>
      <c r="D863" s="1"/>
      <c r="E863" s="1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ht="15.75" customHeight="1">
      <c r="A864" s="1"/>
      <c r="B864" s="1"/>
      <c r="C864" s="1"/>
      <c r="D864" s="1"/>
      <c r="E864" s="1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ht="15.75" customHeight="1">
      <c r="A865" s="1"/>
      <c r="B865" s="1"/>
      <c r="C865" s="1"/>
      <c r="D865" s="1"/>
      <c r="E865" s="1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ht="15.75" customHeight="1">
      <c r="A866" s="1"/>
      <c r="B866" s="1"/>
      <c r="C866" s="1"/>
      <c r="D866" s="1"/>
      <c r="E866" s="1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ht="15.75" customHeight="1">
      <c r="A867" s="1"/>
      <c r="B867" s="1"/>
      <c r="C867" s="1"/>
      <c r="D867" s="1"/>
      <c r="E867" s="1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ht="15.75" customHeight="1">
      <c r="A868" s="1"/>
      <c r="B868" s="1"/>
      <c r="C868" s="1"/>
      <c r="D868" s="1"/>
      <c r="E868" s="1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ht="15.75" customHeight="1">
      <c r="A869" s="1"/>
      <c r="B869" s="1"/>
      <c r="C869" s="1"/>
      <c r="D869" s="1"/>
      <c r="E869" s="1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ht="15.75" customHeight="1">
      <c r="A870" s="1"/>
      <c r="B870" s="1"/>
      <c r="C870" s="1"/>
      <c r="D870" s="1"/>
      <c r="E870" s="1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ht="15.75" customHeight="1">
      <c r="A871" s="1"/>
      <c r="B871" s="1"/>
      <c r="C871" s="1"/>
      <c r="D871" s="1"/>
      <c r="E871" s="1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ht="15.75" customHeight="1">
      <c r="A872" s="1"/>
      <c r="B872" s="1"/>
      <c r="C872" s="1"/>
      <c r="D872" s="1"/>
      <c r="E872" s="1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ht="15.75" customHeight="1">
      <c r="A873" s="1"/>
      <c r="B873" s="1"/>
      <c r="C873" s="1"/>
      <c r="D873" s="1"/>
      <c r="E873" s="1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ht="15.75" customHeight="1">
      <c r="A874" s="1"/>
      <c r="B874" s="1"/>
      <c r="C874" s="1"/>
      <c r="D874" s="1"/>
      <c r="E874" s="1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ht="15.75" customHeight="1">
      <c r="A875" s="1"/>
      <c r="B875" s="1"/>
      <c r="C875" s="1"/>
      <c r="D875" s="1"/>
      <c r="E875" s="1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ht="15.75" customHeight="1">
      <c r="A876" s="1"/>
      <c r="B876" s="1"/>
      <c r="C876" s="1"/>
      <c r="D876" s="1"/>
      <c r="E876" s="1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ht="15.75" customHeight="1">
      <c r="A877" s="1"/>
      <c r="B877" s="1"/>
      <c r="C877" s="1"/>
      <c r="D877" s="1"/>
      <c r="E877" s="1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ht="15.75" customHeight="1">
      <c r="A878" s="1"/>
      <c r="B878" s="1"/>
      <c r="C878" s="1"/>
      <c r="D878" s="1"/>
      <c r="E878" s="1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ht="15.75" customHeight="1">
      <c r="A879" s="1"/>
      <c r="B879" s="1"/>
      <c r="C879" s="1"/>
      <c r="D879" s="1"/>
      <c r="E879" s="1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ht="15.75" customHeight="1">
      <c r="A880" s="1"/>
      <c r="B880" s="1"/>
      <c r="C880" s="1"/>
      <c r="D880" s="1"/>
      <c r="E880" s="1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ht="15.75" customHeight="1">
      <c r="A881" s="1"/>
      <c r="B881" s="1"/>
      <c r="C881" s="1"/>
      <c r="D881" s="1"/>
      <c r="E881" s="1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ht="15.75" customHeight="1">
      <c r="A882" s="1"/>
      <c r="B882" s="1"/>
      <c r="C882" s="1"/>
      <c r="D882" s="1"/>
      <c r="E882" s="1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ht="15.75" customHeight="1">
      <c r="A883" s="1"/>
      <c r="B883" s="1"/>
      <c r="C883" s="1"/>
      <c r="D883" s="1"/>
      <c r="E883" s="1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ht="15.75" customHeight="1">
      <c r="A884" s="1"/>
      <c r="B884" s="1"/>
      <c r="C884" s="1"/>
      <c r="D884" s="1"/>
      <c r="E884" s="1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ht="15.75" customHeight="1">
      <c r="A885" s="1"/>
      <c r="B885" s="1"/>
      <c r="C885" s="1"/>
      <c r="D885" s="1"/>
      <c r="E885" s="1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ht="15.75" customHeight="1">
      <c r="A886" s="1"/>
      <c r="B886" s="1"/>
      <c r="C886" s="1"/>
      <c r="D886" s="1"/>
      <c r="E886" s="1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ht="15.75" customHeight="1">
      <c r="A887" s="1"/>
      <c r="B887" s="1"/>
      <c r="C887" s="1"/>
      <c r="D887" s="1"/>
      <c r="E887" s="1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ht="15.75" customHeight="1">
      <c r="A888" s="1"/>
      <c r="B888" s="1"/>
      <c r="C888" s="1"/>
      <c r="D888" s="1"/>
      <c r="E888" s="1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ht="15.75" customHeight="1">
      <c r="A889" s="1"/>
      <c r="B889" s="1"/>
      <c r="C889" s="1"/>
      <c r="D889" s="1"/>
      <c r="E889" s="1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ht="15.75" customHeight="1">
      <c r="A890" s="1"/>
      <c r="B890" s="1"/>
      <c r="C890" s="1"/>
      <c r="D890" s="1"/>
      <c r="E890" s="1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ht="15.75" customHeight="1">
      <c r="A891" s="1"/>
      <c r="B891" s="1"/>
      <c r="C891" s="1"/>
      <c r="D891" s="1"/>
      <c r="E891" s="1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ht="15.75" customHeight="1">
      <c r="A892" s="1"/>
      <c r="B892" s="1"/>
      <c r="C892" s="1"/>
      <c r="D892" s="1"/>
      <c r="E892" s="1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ht="15.75" customHeight="1">
      <c r="A893" s="1"/>
      <c r="B893" s="1"/>
      <c r="C893" s="1"/>
      <c r="D893" s="1"/>
      <c r="E893" s="1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ht="15.75" customHeight="1">
      <c r="A894" s="1"/>
      <c r="B894" s="1"/>
      <c r="C894" s="1"/>
      <c r="D894" s="1"/>
      <c r="E894" s="1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ht="15.75" customHeight="1">
      <c r="A895" s="1"/>
      <c r="B895" s="1"/>
      <c r="C895" s="1"/>
      <c r="D895" s="1"/>
      <c r="E895" s="1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ht="15.75" customHeight="1">
      <c r="A896" s="1"/>
      <c r="B896" s="1"/>
      <c r="C896" s="1"/>
      <c r="D896" s="1"/>
      <c r="E896" s="1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ht="15.75" customHeight="1">
      <c r="A897" s="1"/>
      <c r="B897" s="1"/>
      <c r="C897" s="1"/>
      <c r="D897" s="1"/>
      <c r="E897" s="1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ht="15.75" customHeight="1">
      <c r="A898" s="1"/>
      <c r="B898" s="1"/>
      <c r="C898" s="1"/>
      <c r="D898" s="1"/>
      <c r="E898" s="1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ht="15.75" customHeight="1">
      <c r="A899" s="1"/>
      <c r="B899" s="1"/>
      <c r="C899" s="1"/>
      <c r="D899" s="1"/>
      <c r="E899" s="1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ht="15.75" customHeight="1">
      <c r="A900" s="1"/>
      <c r="B900" s="1"/>
      <c r="C900" s="1"/>
      <c r="D900" s="1"/>
      <c r="E900" s="1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ht="15.75" customHeight="1">
      <c r="A901" s="1"/>
      <c r="B901" s="1"/>
      <c r="C901" s="1"/>
      <c r="D901" s="1"/>
      <c r="E901" s="1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ht="15.75" customHeight="1">
      <c r="A902" s="1"/>
      <c r="B902" s="1"/>
      <c r="C902" s="1"/>
      <c r="D902" s="1"/>
      <c r="E902" s="1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ht="15.75" customHeight="1">
      <c r="A903" s="1"/>
      <c r="B903" s="1"/>
      <c r="C903" s="1"/>
      <c r="D903" s="1"/>
      <c r="E903" s="1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ht="15.75" customHeight="1">
      <c r="A904" s="1"/>
      <c r="B904" s="1"/>
      <c r="C904" s="1"/>
      <c r="D904" s="1"/>
      <c r="E904" s="1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ht="15.75" customHeight="1">
      <c r="A905" s="1"/>
      <c r="B905" s="1"/>
      <c r="C905" s="1"/>
      <c r="D905" s="1"/>
      <c r="E905" s="1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ht="15.75" customHeight="1">
      <c r="A906" s="1"/>
      <c r="B906" s="1"/>
      <c r="C906" s="1"/>
      <c r="D906" s="1"/>
      <c r="E906" s="1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ht="15.75" customHeight="1">
      <c r="A907" s="1"/>
      <c r="B907" s="1"/>
      <c r="C907" s="1"/>
      <c r="D907" s="1"/>
      <c r="E907" s="1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ht="15.75" customHeight="1">
      <c r="A908" s="1"/>
      <c r="B908" s="1"/>
      <c r="C908" s="1"/>
      <c r="D908" s="1"/>
      <c r="E908" s="1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ht="15.75" customHeight="1">
      <c r="A909" s="1"/>
      <c r="B909" s="1"/>
      <c r="C909" s="1"/>
      <c r="D909" s="1"/>
      <c r="E909" s="1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ht="15.75" customHeight="1">
      <c r="A910" s="1"/>
      <c r="B910" s="1"/>
      <c r="C910" s="1"/>
      <c r="D910" s="1"/>
      <c r="E910" s="1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ht="15.75" customHeight="1">
      <c r="A911" s="1"/>
      <c r="B911" s="1"/>
      <c r="C911" s="1"/>
      <c r="D911" s="1"/>
      <c r="E911" s="1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ht="15.75" customHeight="1">
      <c r="A912" s="1"/>
      <c r="B912" s="1"/>
      <c r="C912" s="1"/>
      <c r="D912" s="1"/>
      <c r="E912" s="1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ht="15.75" customHeight="1">
      <c r="A913" s="1"/>
      <c r="B913" s="1"/>
      <c r="C913" s="1"/>
      <c r="D913" s="1"/>
      <c r="E913" s="1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ht="15.75" customHeight="1">
      <c r="A914" s="1"/>
      <c r="B914" s="1"/>
      <c r="C914" s="1"/>
      <c r="D914" s="1"/>
      <c r="E914" s="1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ht="15.75" customHeight="1">
      <c r="A915" s="1"/>
      <c r="B915" s="1"/>
      <c r="C915" s="1"/>
      <c r="D915" s="1"/>
      <c r="E915" s="1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ht="15.75" customHeight="1">
      <c r="A916" s="1"/>
      <c r="B916" s="1"/>
      <c r="C916" s="1"/>
      <c r="D916" s="1"/>
      <c r="E916" s="1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ht="15.75" customHeight="1">
      <c r="A917" s="1"/>
      <c r="B917" s="1"/>
      <c r="C917" s="1"/>
      <c r="D917" s="1"/>
      <c r="E917" s="1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ht="15.75" customHeight="1">
      <c r="A918" s="1"/>
      <c r="B918" s="1"/>
      <c r="C918" s="1"/>
      <c r="D918" s="1"/>
      <c r="E918" s="1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ht="15.75" customHeight="1">
      <c r="A919" s="1"/>
      <c r="B919" s="1"/>
      <c r="C919" s="1"/>
      <c r="D919" s="1"/>
      <c r="E919" s="1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ht="15.75" customHeight="1">
      <c r="A920" s="1"/>
      <c r="B920" s="1"/>
      <c r="C920" s="1"/>
      <c r="D920" s="1"/>
      <c r="E920" s="1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ht="15.75" customHeight="1">
      <c r="A921" s="1"/>
      <c r="B921" s="1"/>
      <c r="C921" s="1"/>
      <c r="D921" s="1"/>
      <c r="E921" s="1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ht="15.75" customHeight="1">
      <c r="A922" s="1"/>
      <c r="B922" s="1"/>
      <c r="C922" s="1"/>
      <c r="D922" s="1"/>
      <c r="E922" s="1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ht="15.75" customHeight="1">
      <c r="A923" s="1"/>
      <c r="B923" s="1"/>
      <c r="C923" s="1"/>
      <c r="D923" s="1"/>
      <c r="E923" s="1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ht="15.75" customHeight="1">
      <c r="A924" s="1"/>
      <c r="B924" s="1"/>
      <c r="C924" s="1"/>
      <c r="D924" s="1"/>
      <c r="E924" s="1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ht="15.75" customHeight="1">
      <c r="A925" s="1"/>
      <c r="B925" s="1"/>
      <c r="C925" s="1"/>
      <c r="D925" s="1"/>
      <c r="E925" s="1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ht="15.75" customHeight="1">
      <c r="A926" s="1"/>
      <c r="B926" s="1"/>
      <c r="C926" s="1"/>
      <c r="D926" s="1"/>
      <c r="E926" s="1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ht="15.75" customHeight="1">
      <c r="A927" s="1"/>
      <c r="B927" s="1"/>
      <c r="C927" s="1"/>
      <c r="D927" s="1"/>
      <c r="E927" s="1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ht="15.75" customHeight="1">
      <c r="A928" s="1"/>
      <c r="B928" s="1"/>
      <c r="C928" s="1"/>
      <c r="D928" s="1"/>
      <c r="E928" s="1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ht="15.75" customHeight="1">
      <c r="A929" s="1"/>
      <c r="B929" s="1"/>
      <c r="C929" s="1"/>
      <c r="D929" s="1"/>
      <c r="E929" s="1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ht="15.75" customHeight="1">
      <c r="A930" s="1"/>
      <c r="B930" s="1"/>
      <c r="C930" s="1"/>
      <c r="D930" s="1"/>
      <c r="E930" s="1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ht="15.75" customHeight="1">
      <c r="A931" s="1"/>
      <c r="B931" s="1"/>
      <c r="C931" s="1"/>
      <c r="D931" s="1"/>
      <c r="E931" s="1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ht="15.75" customHeight="1">
      <c r="A932" s="1"/>
      <c r="B932" s="1"/>
      <c r="C932" s="1"/>
      <c r="D932" s="1"/>
      <c r="E932" s="1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ht="15.75" customHeight="1">
      <c r="A933" s="1"/>
      <c r="B933" s="1"/>
      <c r="C933" s="1"/>
      <c r="D933" s="1"/>
      <c r="E933" s="1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ht="15.75" customHeight="1">
      <c r="A934" s="1"/>
      <c r="B934" s="1"/>
      <c r="C934" s="1"/>
      <c r="D934" s="1"/>
      <c r="E934" s="1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ht="15.75" customHeight="1">
      <c r="A935" s="1"/>
      <c r="B935" s="1"/>
      <c r="C935" s="1"/>
      <c r="D935" s="1"/>
      <c r="E935" s="1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ht="15.75" customHeight="1">
      <c r="A936" s="1"/>
      <c r="B936" s="1"/>
      <c r="C936" s="1"/>
      <c r="D936" s="1"/>
      <c r="E936" s="1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ht="15.75" customHeight="1">
      <c r="A937" s="1"/>
      <c r="B937" s="1"/>
      <c r="C937" s="1"/>
      <c r="D937" s="1"/>
      <c r="E937" s="1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ht="15.75" customHeight="1">
      <c r="A938" s="1"/>
      <c r="B938" s="1"/>
      <c r="C938" s="1"/>
      <c r="D938" s="1"/>
      <c r="E938" s="1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ht="15.75" customHeight="1">
      <c r="A939" s="1"/>
      <c r="B939" s="1"/>
      <c r="C939" s="1"/>
      <c r="D939" s="1"/>
      <c r="E939" s="1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ht="15.75" customHeight="1">
      <c r="A940" s="1"/>
      <c r="B940" s="1"/>
      <c r="C940" s="1"/>
      <c r="D940" s="1"/>
      <c r="E940" s="1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ht="15.75" customHeight="1">
      <c r="A941" s="1"/>
      <c r="B941" s="1"/>
      <c r="C941" s="1"/>
      <c r="D941" s="1"/>
      <c r="E941" s="1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ht="15.75" customHeight="1">
      <c r="A942" s="1"/>
      <c r="B942" s="1"/>
      <c r="C942" s="1"/>
      <c r="D942" s="1"/>
      <c r="E942" s="1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ht="15.75" customHeight="1">
      <c r="A943" s="1"/>
      <c r="B943" s="1"/>
      <c r="C943" s="1"/>
      <c r="D943" s="1"/>
      <c r="E943" s="1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ht="15.75" customHeight="1">
      <c r="A944" s="1"/>
      <c r="B944" s="1"/>
      <c r="C944" s="1"/>
      <c r="D944" s="1"/>
      <c r="E944" s="1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ht="15.75" customHeight="1">
      <c r="A945" s="1"/>
      <c r="B945" s="1"/>
      <c r="C945" s="1"/>
      <c r="D945" s="1"/>
      <c r="E945" s="1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ht="15.75" customHeight="1">
      <c r="A946" s="1"/>
      <c r="B946" s="1"/>
      <c r="C946" s="1"/>
      <c r="D946" s="1"/>
      <c r="E946" s="1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ht="15.75" customHeight="1">
      <c r="A947" s="1"/>
      <c r="B947" s="1"/>
      <c r="C947" s="1"/>
      <c r="D947" s="1"/>
      <c r="E947" s="1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ht="15.75" customHeight="1">
      <c r="A948" s="1"/>
      <c r="B948" s="1"/>
      <c r="C948" s="1"/>
      <c r="D948" s="1"/>
      <c r="E948" s="1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ht="15.75" customHeight="1">
      <c r="A949" s="1"/>
      <c r="B949" s="1"/>
      <c r="C949" s="1"/>
      <c r="D949" s="1"/>
      <c r="E949" s="1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ht="15.75" customHeight="1">
      <c r="A950" s="1"/>
      <c r="B950" s="1"/>
      <c r="C950" s="1"/>
      <c r="D950" s="1"/>
      <c r="E950" s="1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ht="15.75" customHeight="1">
      <c r="A951" s="1"/>
      <c r="B951" s="1"/>
      <c r="C951" s="1"/>
      <c r="D951" s="1"/>
      <c r="E951" s="1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ht="15.75" customHeight="1">
      <c r="A952" s="1"/>
      <c r="B952" s="1"/>
      <c r="C952" s="1"/>
      <c r="D952" s="1"/>
      <c r="E952" s="1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ht="15.75" customHeight="1">
      <c r="A953" s="1"/>
      <c r="B953" s="1"/>
      <c r="C953" s="1"/>
      <c r="D953" s="1"/>
      <c r="E953" s="1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ht="15.75" customHeight="1">
      <c r="A954" s="1"/>
      <c r="B954" s="1"/>
      <c r="C954" s="1"/>
      <c r="D954" s="1"/>
      <c r="E954" s="1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ht="15.75" customHeight="1">
      <c r="A955" s="1"/>
      <c r="B955" s="1"/>
      <c r="C955" s="1"/>
      <c r="D955" s="1"/>
      <c r="E955" s="1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ht="15.75" customHeight="1">
      <c r="A956" s="1"/>
      <c r="B956" s="1"/>
      <c r="C956" s="1"/>
      <c r="D956" s="1"/>
      <c r="E956" s="1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ht="15.75" customHeight="1">
      <c r="A957" s="1"/>
      <c r="B957" s="1"/>
      <c r="C957" s="1"/>
      <c r="D957" s="1"/>
      <c r="E957" s="1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ht="15.75" customHeight="1">
      <c r="A958" s="1"/>
      <c r="B958" s="1"/>
      <c r="C958" s="1"/>
      <c r="D958" s="1"/>
      <c r="E958" s="1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ht="15.75" customHeight="1">
      <c r="A959" s="1"/>
      <c r="B959" s="1"/>
      <c r="C959" s="1"/>
      <c r="D959" s="1"/>
      <c r="E959" s="1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ht="15.75" customHeight="1">
      <c r="A960" s="1"/>
      <c r="B960" s="1"/>
      <c r="C960" s="1"/>
      <c r="D960" s="1"/>
      <c r="E960" s="1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ht="15.75" customHeight="1">
      <c r="A961" s="1"/>
      <c r="B961" s="1"/>
      <c r="C961" s="1"/>
      <c r="D961" s="1"/>
      <c r="E961" s="1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ht="15.75" customHeight="1">
      <c r="A962" s="1"/>
      <c r="B962" s="1"/>
      <c r="C962" s="1"/>
      <c r="D962" s="1"/>
      <c r="E962" s="1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ht="15.75" customHeight="1">
      <c r="A963" s="1"/>
      <c r="B963" s="1"/>
      <c r="C963" s="1"/>
      <c r="D963" s="1"/>
      <c r="E963" s="1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ht="15.75" customHeight="1">
      <c r="A964" s="1"/>
      <c r="B964" s="1"/>
      <c r="C964" s="1"/>
      <c r="D964" s="1"/>
      <c r="E964" s="1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ht="15.75" customHeight="1">
      <c r="A965" s="1"/>
      <c r="B965" s="1"/>
      <c r="C965" s="1"/>
      <c r="D965" s="1"/>
      <c r="E965" s="1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ht="15.75" customHeight="1">
      <c r="A966" s="1"/>
      <c r="B966" s="1"/>
      <c r="C966" s="1"/>
      <c r="D966" s="1"/>
      <c r="E966" s="1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ht="15.75" customHeight="1">
      <c r="A967" s="1"/>
      <c r="B967" s="1"/>
      <c r="C967" s="1"/>
      <c r="D967" s="1"/>
      <c r="E967" s="1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ht="15.75" customHeight="1">
      <c r="A968" s="1"/>
      <c r="B968" s="1"/>
      <c r="C968" s="1"/>
      <c r="D968" s="1"/>
      <c r="E968" s="1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ht="15.75" customHeight="1">
      <c r="A969" s="1"/>
      <c r="B969" s="1"/>
      <c r="C969" s="1"/>
      <c r="D969" s="1"/>
      <c r="E969" s="1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ht="15.75" customHeight="1">
      <c r="A970" s="1"/>
      <c r="B970" s="1"/>
      <c r="C970" s="1"/>
      <c r="D970" s="1"/>
      <c r="E970" s="1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ht="15.75" customHeight="1">
      <c r="A971" s="1"/>
      <c r="B971" s="1"/>
      <c r="C971" s="1"/>
      <c r="D971" s="1"/>
      <c r="E971" s="1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ht="15.75" customHeight="1">
      <c r="A972" s="1"/>
      <c r="B972" s="1"/>
      <c r="C972" s="1"/>
      <c r="D972" s="1"/>
      <c r="E972" s="1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ht="15.75" customHeight="1">
      <c r="A973" s="1"/>
      <c r="B973" s="1"/>
      <c r="C973" s="1"/>
      <c r="D973" s="1"/>
      <c r="E973" s="1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ht="15.75" customHeight="1">
      <c r="A974" s="1"/>
      <c r="B974" s="1"/>
      <c r="C974" s="1"/>
      <c r="D974" s="1"/>
      <c r="E974" s="1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ht="15.75" customHeight="1">
      <c r="A975" s="1"/>
      <c r="B975" s="1"/>
      <c r="C975" s="1"/>
      <c r="D975" s="1"/>
      <c r="E975" s="1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ht="15.75" customHeight="1">
      <c r="A976" s="1"/>
      <c r="B976" s="1"/>
      <c r="C976" s="1"/>
      <c r="D976" s="1"/>
      <c r="E976" s="1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ht="15.75" customHeight="1">
      <c r="A977" s="1"/>
      <c r="B977" s="1"/>
      <c r="C977" s="1"/>
      <c r="D977" s="1"/>
      <c r="E977" s="1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ht="15.75" customHeight="1">
      <c r="A978" s="1"/>
      <c r="B978" s="1"/>
      <c r="C978" s="1"/>
      <c r="D978" s="1"/>
      <c r="E978" s="1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ht="15.75" customHeight="1">
      <c r="A979" s="1"/>
      <c r="B979" s="1"/>
      <c r="C979" s="1"/>
      <c r="D979" s="1"/>
      <c r="E979" s="1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ht="15.75" customHeight="1">
      <c r="A980" s="1"/>
      <c r="B980" s="1"/>
      <c r="C980" s="1"/>
      <c r="D980" s="1"/>
      <c r="E980" s="1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ht="15.75" customHeight="1">
      <c r="A981" s="1"/>
      <c r="B981" s="1"/>
      <c r="C981" s="1"/>
      <c r="D981" s="1"/>
      <c r="E981" s="1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ht="15.75" customHeight="1">
      <c r="A982" s="1"/>
      <c r="B982" s="1"/>
      <c r="C982" s="1"/>
      <c r="D982" s="1"/>
      <c r="E982" s="1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ht="15.75" customHeight="1">
      <c r="A983" s="1"/>
      <c r="B983" s="1"/>
      <c r="C983" s="1"/>
      <c r="D983" s="1"/>
      <c r="E983" s="1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ht="15.75" customHeight="1">
      <c r="A984" s="1"/>
      <c r="B984" s="1"/>
      <c r="C984" s="1"/>
      <c r="D984" s="1"/>
      <c r="E984" s="1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ht="15.75" customHeight="1">
      <c r="A985" s="1"/>
      <c r="B985" s="1"/>
      <c r="C985" s="1"/>
      <c r="D985" s="1"/>
      <c r="E985" s="1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ht="15.75" customHeight="1">
      <c r="A986" s="1"/>
      <c r="B986" s="1"/>
      <c r="C986" s="1"/>
      <c r="D986" s="1"/>
      <c r="E986" s="1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ht="15.75" customHeight="1">
      <c r="A987" s="1"/>
      <c r="B987" s="1"/>
      <c r="C987" s="1"/>
      <c r="D987" s="1"/>
      <c r="E987" s="1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ht="15.75" customHeight="1">
      <c r="A988" s="1"/>
      <c r="B988" s="1"/>
      <c r="C988" s="1"/>
      <c r="D988" s="1"/>
      <c r="E988" s="1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ht="15.75" customHeight="1">
      <c r="A989" s="1"/>
      <c r="B989" s="1"/>
      <c r="C989" s="1"/>
      <c r="D989" s="1"/>
      <c r="E989" s="1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ht="15.75" customHeight="1">
      <c r="A990" s="1"/>
      <c r="B990" s="1"/>
      <c r="C990" s="1"/>
      <c r="D990" s="1"/>
      <c r="E990" s="1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ht="15.75" customHeight="1">
      <c r="A991" s="1"/>
      <c r="B991" s="1"/>
      <c r="C991" s="1"/>
      <c r="D991" s="1"/>
      <c r="E991" s="1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ht="15.75" customHeight="1">
      <c r="A992" s="1"/>
      <c r="B992" s="1"/>
      <c r="C992" s="1"/>
      <c r="D992" s="1"/>
      <c r="E992" s="1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ht="15.75" customHeight="1">
      <c r="A993" s="1"/>
      <c r="B993" s="1"/>
      <c r="C993" s="1"/>
      <c r="D993" s="1"/>
      <c r="E993" s="1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ht="15.75" customHeight="1">
      <c r="A994" s="1"/>
      <c r="B994" s="1"/>
      <c r="C994" s="1"/>
      <c r="D994" s="1"/>
      <c r="E994" s="1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ht="15.75" customHeight="1">
      <c r="A995" s="1"/>
      <c r="B995" s="1"/>
      <c r="C995" s="1"/>
      <c r="D995" s="1"/>
      <c r="E995" s="1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ht="15.75" customHeight="1">
      <c r="A996" s="1"/>
      <c r="B996" s="1"/>
      <c r="C996" s="1"/>
      <c r="D996" s="1"/>
      <c r="E996" s="1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ht="15.75" customHeight="1">
      <c r="A997" s="1"/>
      <c r="B997" s="1"/>
      <c r="C997" s="1"/>
      <c r="D997" s="1"/>
      <c r="E997" s="1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ht="15.75" customHeight="1">
      <c r="A998" s="1"/>
      <c r="B998" s="1"/>
      <c r="C998" s="1"/>
      <c r="D998" s="1"/>
      <c r="E998" s="1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ht="15.75" customHeight="1">
      <c r="A999" s="1"/>
      <c r="B999" s="1"/>
      <c r="C999" s="1"/>
      <c r="D999" s="1"/>
      <c r="E999" s="1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ht="15.75" customHeight="1">
      <c r="A1000" s="1"/>
      <c r="B1000" s="1"/>
      <c r="C1000" s="1"/>
      <c r="D1000" s="1"/>
      <c r="E1000" s="1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ht="15.75" customHeight="1">
      <c r="A1001" s="1"/>
      <c r="B1001" s="1"/>
      <c r="C1001" s="1"/>
      <c r="D1001" s="1"/>
      <c r="E1001" s="1"/>
      <c r="F1001" s="2"/>
      <c r="G1001" s="2"/>
      <c r="H1001" s="2"/>
      <c r="I1001" s="2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ht="15.75" customHeight="1">
      <c r="A1002" s="1"/>
      <c r="B1002" s="1"/>
      <c r="C1002" s="1"/>
      <c r="D1002" s="1"/>
      <c r="E1002" s="1"/>
      <c r="F1002" s="2"/>
      <c r="G1002" s="2"/>
      <c r="H1002" s="2"/>
      <c r="I1002" s="2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ht="15.75" customHeight="1">
      <c r="A1003" s="1"/>
      <c r="B1003" s="1"/>
      <c r="C1003" s="1"/>
      <c r="D1003" s="1"/>
      <c r="E1003" s="1"/>
      <c r="F1003" s="2"/>
      <c r="G1003" s="2"/>
      <c r="H1003" s="2"/>
      <c r="I1003" s="2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ht="15.75" customHeight="1">
      <c r="A1004" s="1"/>
      <c r="B1004" s="1"/>
      <c r="C1004" s="1"/>
      <c r="D1004" s="1"/>
      <c r="E1004" s="1"/>
      <c r="F1004" s="2"/>
      <c r="G1004" s="2"/>
      <c r="H1004" s="2"/>
      <c r="I1004" s="2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ht="15.75" customHeight="1">
      <c r="A1005" s="1"/>
      <c r="B1005" s="1"/>
      <c r="C1005" s="1"/>
      <c r="D1005" s="1"/>
      <c r="E1005" s="1"/>
      <c r="F1005" s="2"/>
      <c r="G1005" s="2"/>
      <c r="H1005" s="2"/>
      <c r="I1005" s="2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ht="15.75" customHeight="1">
      <c r="A1006" s="1"/>
      <c r="B1006" s="1"/>
      <c r="C1006" s="1"/>
      <c r="D1006" s="1"/>
      <c r="E1006" s="1"/>
      <c r="F1006" s="2"/>
      <c r="G1006" s="2"/>
      <c r="H1006" s="2"/>
      <c r="I1006" s="2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ht="15.75" customHeight="1">
      <c r="A1007" s="1"/>
      <c r="B1007" s="1"/>
      <c r="C1007" s="1"/>
      <c r="D1007" s="1"/>
      <c r="E1007" s="1"/>
      <c r="F1007" s="2"/>
      <c r="G1007" s="2"/>
      <c r="H1007" s="2"/>
      <c r="I1007" s="2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ht="15.75" customHeight="1">
      <c r="A1008" s="1"/>
      <c r="B1008" s="1"/>
      <c r="C1008" s="1"/>
      <c r="D1008" s="1"/>
      <c r="E1008" s="1"/>
      <c r="F1008" s="2"/>
      <c r="G1008" s="2"/>
      <c r="H1008" s="2"/>
      <c r="I1008" s="2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ht="15.75" customHeight="1">
      <c r="A1009" s="1"/>
      <c r="B1009" s="1"/>
      <c r="C1009" s="1"/>
      <c r="D1009" s="1"/>
      <c r="E1009" s="1"/>
      <c r="F1009" s="2"/>
      <c r="G1009" s="2"/>
      <c r="H1009" s="2"/>
      <c r="I1009" s="2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ht="15.75" customHeight="1">
      <c r="A1010" s="1"/>
      <c r="B1010" s="1"/>
      <c r="C1010" s="1"/>
      <c r="D1010" s="1"/>
      <c r="E1010" s="1"/>
      <c r="F1010" s="2"/>
      <c r="G1010" s="2"/>
      <c r="H1010" s="2"/>
      <c r="I1010" s="2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ht="15.75" customHeight="1">
      <c r="A1011" s="1"/>
      <c r="B1011" s="1"/>
      <c r="C1011" s="1"/>
      <c r="D1011" s="1"/>
      <c r="E1011" s="1"/>
      <c r="F1011" s="2"/>
      <c r="G1011" s="2"/>
      <c r="H1011" s="2"/>
      <c r="I1011" s="2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ht="15.75" customHeight="1">
      <c r="A1012" s="1"/>
      <c r="B1012" s="1"/>
      <c r="C1012" s="1"/>
      <c r="D1012" s="1"/>
      <c r="E1012" s="1"/>
      <c r="F1012" s="2"/>
      <c r="G1012" s="2"/>
      <c r="H1012" s="2"/>
      <c r="I1012" s="2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ht="15.75" customHeight="1">
      <c r="A1013" s="1"/>
      <c r="B1013" s="1"/>
      <c r="C1013" s="1"/>
      <c r="D1013" s="1"/>
      <c r="E1013" s="1"/>
      <c r="F1013" s="2"/>
      <c r="G1013" s="2"/>
      <c r="H1013" s="2"/>
      <c r="I1013" s="2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ht="15.75" customHeight="1">
      <c r="A1014" s="1"/>
      <c r="B1014" s="1"/>
      <c r="C1014" s="1"/>
      <c r="D1014" s="1"/>
      <c r="E1014" s="1"/>
      <c r="F1014" s="2"/>
      <c r="G1014" s="2"/>
      <c r="H1014" s="2"/>
      <c r="I1014" s="2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ht="15.75" customHeight="1">
      <c r="A1015" s="1"/>
      <c r="B1015" s="1"/>
      <c r="C1015" s="1"/>
      <c r="D1015" s="1"/>
      <c r="E1015" s="1"/>
      <c r="F1015" s="2"/>
      <c r="G1015" s="2"/>
      <c r="H1015" s="2"/>
      <c r="I1015" s="2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ht="15.75" customHeight="1">
      <c r="A1016" s="1"/>
      <c r="B1016" s="1"/>
      <c r="C1016" s="1"/>
      <c r="D1016" s="1"/>
      <c r="E1016" s="1"/>
      <c r="F1016" s="2"/>
      <c r="G1016" s="2"/>
      <c r="H1016" s="2"/>
      <c r="I1016" s="2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ht="15.75" customHeight="1">
      <c r="A1017" s="1"/>
      <c r="B1017" s="1"/>
      <c r="C1017" s="1"/>
      <c r="D1017" s="1"/>
      <c r="E1017" s="1"/>
      <c r="F1017" s="2"/>
      <c r="G1017" s="2"/>
      <c r="H1017" s="2"/>
      <c r="I1017" s="2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ht="15.75" customHeight="1">
      <c r="A1018" s="1"/>
      <c r="B1018" s="1"/>
      <c r="C1018" s="1"/>
      <c r="D1018" s="1"/>
      <c r="E1018" s="1"/>
      <c r="F1018" s="2"/>
      <c r="G1018" s="2"/>
      <c r="H1018" s="2"/>
      <c r="I1018" s="2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ht="15.75" customHeight="1">
      <c r="A1019" s="1"/>
      <c r="B1019" s="1"/>
      <c r="C1019" s="1"/>
      <c r="D1019" s="1"/>
      <c r="E1019" s="1"/>
      <c r="F1019" s="2"/>
      <c r="G1019" s="2"/>
      <c r="H1019" s="2"/>
      <c r="I1019" s="2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ht="15.75" customHeight="1">
      <c r="A1020" s="1"/>
      <c r="B1020" s="1"/>
      <c r="C1020" s="1"/>
      <c r="D1020" s="1"/>
      <c r="E1020" s="1"/>
      <c r="F1020" s="2"/>
      <c r="G1020" s="2"/>
      <c r="H1020" s="2"/>
      <c r="I1020" s="2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ht="15.75" customHeight="1">
      <c r="A1021" s="1"/>
      <c r="B1021" s="1"/>
      <c r="C1021" s="1"/>
      <c r="D1021" s="1"/>
      <c r="E1021" s="1"/>
      <c r="F1021" s="2"/>
      <c r="G1021" s="2"/>
      <c r="H1021" s="2"/>
      <c r="I1021" s="2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ht="15.75" customHeight="1">
      <c r="A1022" s="1"/>
      <c r="B1022" s="1"/>
      <c r="C1022" s="1"/>
      <c r="D1022" s="1"/>
      <c r="E1022" s="1"/>
      <c r="F1022" s="2"/>
      <c r="G1022" s="2"/>
      <c r="H1022" s="2"/>
      <c r="I1022" s="2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ht="15.75" customHeight="1">
      <c r="A1023" s="1"/>
      <c r="B1023" s="1"/>
      <c r="C1023" s="1"/>
      <c r="D1023" s="1"/>
      <c r="E1023" s="1"/>
      <c r="F1023" s="2"/>
      <c r="G1023" s="2"/>
      <c r="H1023" s="2"/>
      <c r="I1023" s="2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ht="15.75" customHeight="1">
      <c r="A1024" s="1"/>
      <c r="B1024" s="1"/>
      <c r="C1024" s="1"/>
      <c r="D1024" s="1"/>
      <c r="E1024" s="1"/>
      <c r="F1024" s="2"/>
      <c r="G1024" s="2"/>
      <c r="H1024" s="2"/>
      <c r="I1024" s="2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ht="15.75" customHeight="1">
      <c r="A1025" s="1"/>
      <c r="B1025" s="1"/>
      <c r="C1025" s="1"/>
      <c r="D1025" s="1"/>
      <c r="E1025" s="1"/>
      <c r="F1025" s="2"/>
      <c r="G1025" s="2"/>
      <c r="H1025" s="2"/>
      <c r="I1025" s="2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ht="15.75" customHeight="1">
      <c r="A1026" s="1"/>
      <c r="B1026" s="1"/>
      <c r="C1026" s="1"/>
      <c r="D1026" s="1"/>
      <c r="E1026" s="1"/>
      <c r="F1026" s="2"/>
      <c r="G1026" s="2"/>
      <c r="H1026" s="2"/>
      <c r="I1026" s="2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ht="15.75" customHeight="1">
      <c r="A1027" s="1"/>
      <c r="B1027" s="1"/>
      <c r="C1027" s="1"/>
      <c r="D1027" s="1"/>
      <c r="E1027" s="1"/>
      <c r="F1027" s="2"/>
      <c r="G1027" s="2"/>
      <c r="H1027" s="2"/>
      <c r="I1027" s="2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ht="15.75" customHeight="1">
      <c r="A1028" s="1"/>
      <c r="B1028" s="1"/>
      <c r="C1028" s="1"/>
      <c r="D1028" s="1"/>
      <c r="E1028" s="1"/>
      <c r="F1028" s="2"/>
      <c r="G1028" s="2"/>
      <c r="H1028" s="2"/>
      <c r="I1028" s="2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ht="15.75" customHeight="1">
      <c r="A1029" s="1"/>
      <c r="B1029" s="1"/>
      <c r="C1029" s="1"/>
      <c r="D1029" s="1"/>
      <c r="E1029" s="1"/>
      <c r="F1029" s="2"/>
      <c r="G1029" s="2"/>
      <c r="H1029" s="2"/>
      <c r="I1029" s="2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ht="15.75" customHeight="1">
      <c r="A1030" s="1"/>
      <c r="B1030" s="1"/>
      <c r="C1030" s="1"/>
      <c r="D1030" s="1"/>
      <c r="E1030" s="1"/>
      <c r="F1030" s="2"/>
      <c r="G1030" s="2"/>
      <c r="H1030" s="2"/>
      <c r="I1030" s="2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ht="15.75" customHeight="1">
      <c r="A1031" s="1"/>
      <c r="B1031" s="1"/>
      <c r="C1031" s="1"/>
      <c r="D1031" s="1"/>
      <c r="E1031" s="1"/>
      <c r="F1031" s="2"/>
      <c r="G1031" s="2"/>
      <c r="H1031" s="2"/>
      <c r="I1031" s="2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ht="15.75" customHeight="1">
      <c r="A1032" s="1"/>
      <c r="B1032" s="1"/>
      <c r="C1032" s="1"/>
      <c r="D1032" s="1"/>
      <c r="E1032" s="1"/>
      <c r="F1032" s="2"/>
      <c r="G1032" s="2"/>
      <c r="H1032" s="2"/>
      <c r="I1032" s="2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ht="15.75" customHeight="1">
      <c r="A1033" s="1"/>
      <c r="B1033" s="1"/>
      <c r="C1033" s="1"/>
      <c r="D1033" s="1"/>
      <c r="E1033" s="1"/>
      <c r="F1033" s="2"/>
      <c r="G1033" s="2"/>
      <c r="H1033" s="2"/>
      <c r="I1033" s="2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ht="15.75" customHeight="1">
      <c r="A1034" s="1"/>
      <c r="B1034" s="1"/>
      <c r="C1034" s="1"/>
      <c r="D1034" s="1"/>
      <c r="E1034" s="1"/>
      <c r="F1034" s="2"/>
      <c r="G1034" s="2"/>
      <c r="H1034" s="2"/>
      <c r="I1034" s="2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ht="15.75" customHeight="1">
      <c r="A1035" s="1"/>
      <c r="B1035" s="1"/>
      <c r="C1035" s="1"/>
      <c r="D1035" s="1"/>
      <c r="E1035" s="1"/>
      <c r="F1035" s="2"/>
      <c r="G1035" s="2"/>
      <c r="H1035" s="2"/>
      <c r="I1035" s="2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ht="15.75" customHeight="1">
      <c r="A1036" s="1"/>
      <c r="B1036" s="1"/>
      <c r="C1036" s="1"/>
      <c r="D1036" s="1"/>
      <c r="E1036" s="1"/>
      <c r="F1036" s="2"/>
      <c r="G1036" s="2"/>
      <c r="H1036" s="2"/>
      <c r="I1036" s="2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ht="15.75" customHeight="1">
      <c r="A1037" s="1"/>
      <c r="B1037" s="1"/>
      <c r="C1037" s="1"/>
      <c r="D1037" s="1"/>
      <c r="E1037" s="1"/>
      <c r="F1037" s="2"/>
      <c r="G1037" s="2"/>
      <c r="H1037" s="2"/>
      <c r="I1037" s="2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ht="15.75" customHeight="1">
      <c r="A1038" s="1"/>
      <c r="B1038" s="1"/>
      <c r="C1038" s="1"/>
      <c r="D1038" s="1"/>
      <c r="E1038" s="1"/>
      <c r="F1038" s="2"/>
      <c r="G1038" s="2"/>
      <c r="H1038" s="2"/>
      <c r="I1038" s="2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ht="15.75" customHeight="1">
      <c r="A1039" s="1"/>
      <c r="B1039" s="1"/>
      <c r="C1039" s="1"/>
      <c r="D1039" s="1"/>
      <c r="E1039" s="1"/>
      <c r="F1039" s="2"/>
      <c r="G1039" s="2"/>
      <c r="H1039" s="2"/>
      <c r="I1039" s="2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ht="15.75" customHeight="1">
      <c r="A1040" s="1"/>
      <c r="B1040" s="1"/>
      <c r="C1040" s="1"/>
      <c r="D1040" s="1"/>
      <c r="E1040" s="1"/>
      <c r="F1040" s="2"/>
      <c r="G1040" s="2"/>
      <c r="H1040" s="2"/>
      <c r="I1040" s="2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ht="15.75" customHeight="1">
      <c r="A1041" s="1"/>
      <c r="B1041" s="1"/>
      <c r="C1041" s="1"/>
      <c r="D1041" s="1"/>
      <c r="E1041" s="1"/>
      <c r="F1041" s="2"/>
      <c r="G1041" s="2"/>
      <c r="H1041" s="2"/>
      <c r="I1041" s="2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ht="15.75" customHeight="1">
      <c r="A1042" s="1"/>
      <c r="B1042" s="1"/>
      <c r="C1042" s="1"/>
      <c r="D1042" s="1"/>
      <c r="E1042" s="1"/>
      <c r="F1042" s="2"/>
      <c r="G1042" s="2"/>
      <c r="H1042" s="2"/>
      <c r="I1042" s="2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ht="15.75" customHeight="1">
      <c r="A1043" s="1"/>
      <c r="B1043" s="1"/>
      <c r="C1043" s="1"/>
      <c r="D1043" s="1"/>
      <c r="E1043" s="1"/>
      <c r="F1043" s="2"/>
      <c r="G1043" s="2"/>
      <c r="H1043" s="2"/>
      <c r="I1043" s="2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ht="15.75" customHeight="1">
      <c r="A1044" s="1"/>
      <c r="B1044" s="1"/>
      <c r="C1044" s="1"/>
      <c r="D1044" s="1"/>
      <c r="E1044" s="1"/>
      <c r="F1044" s="2"/>
      <c r="G1044" s="2"/>
      <c r="H1044" s="2"/>
      <c r="I1044" s="2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ht="15.75" customHeight="1">
      <c r="A1045" s="1"/>
      <c r="B1045" s="1"/>
      <c r="C1045" s="1"/>
      <c r="D1045" s="1"/>
      <c r="E1045" s="1"/>
      <c r="F1045" s="2"/>
      <c r="G1045" s="2"/>
      <c r="H1045" s="2"/>
      <c r="I1045" s="2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ht="15.75" customHeight="1">
      <c r="A1046" s="1"/>
      <c r="B1046" s="1"/>
      <c r="C1046" s="1"/>
      <c r="D1046" s="1"/>
      <c r="E1046" s="1"/>
      <c r="F1046" s="2"/>
      <c r="G1046" s="2"/>
      <c r="H1046" s="2"/>
      <c r="I1046" s="2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ht="15.75" customHeight="1">
      <c r="A1047" s="1"/>
      <c r="B1047" s="1"/>
      <c r="C1047" s="1"/>
      <c r="D1047" s="1"/>
      <c r="E1047" s="1"/>
      <c r="F1047" s="2"/>
      <c r="G1047" s="2"/>
      <c r="H1047" s="2"/>
      <c r="I1047" s="2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ht="15.75" customHeight="1">
      <c r="A1048" s="1"/>
      <c r="B1048" s="1"/>
      <c r="C1048" s="1"/>
      <c r="D1048" s="1"/>
      <c r="E1048" s="1"/>
      <c r="F1048" s="2"/>
      <c r="G1048" s="2"/>
      <c r="H1048" s="2"/>
      <c r="I1048" s="2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ht="15.75" customHeight="1">
      <c r="A1049" s="1"/>
      <c r="B1049" s="1"/>
      <c r="C1049" s="1"/>
      <c r="D1049" s="1"/>
      <c r="E1049" s="1"/>
      <c r="F1049" s="2"/>
      <c r="G1049" s="2"/>
      <c r="H1049" s="2"/>
      <c r="I1049" s="2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ht="15.75" customHeight="1">
      <c r="A1050" s="1"/>
      <c r="B1050" s="1"/>
      <c r="C1050" s="1"/>
      <c r="D1050" s="1"/>
      <c r="E1050" s="1"/>
      <c r="F1050" s="2"/>
      <c r="G1050" s="2"/>
      <c r="H1050" s="2"/>
      <c r="I1050" s="2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ht="15.75" customHeight="1">
      <c r="A1051" s="1"/>
      <c r="B1051" s="1"/>
      <c r="C1051" s="1"/>
      <c r="D1051" s="1"/>
      <c r="E1051" s="1"/>
      <c r="F1051" s="2"/>
      <c r="G1051" s="2"/>
      <c r="H1051" s="2"/>
      <c r="I1051" s="2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ht="15.75" customHeight="1">
      <c r="A1052" s="1"/>
      <c r="B1052" s="1"/>
      <c r="C1052" s="1"/>
      <c r="D1052" s="1"/>
      <c r="E1052" s="1"/>
      <c r="F1052" s="2"/>
      <c r="G1052" s="2"/>
      <c r="H1052" s="2"/>
      <c r="I1052" s="2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ht="15.75" customHeight="1">
      <c r="A1053" s="1"/>
      <c r="B1053" s="1"/>
      <c r="C1053" s="1"/>
      <c r="D1053" s="1"/>
      <c r="E1053" s="1"/>
      <c r="F1053" s="2"/>
      <c r="G1053" s="2"/>
      <c r="H1053" s="2"/>
      <c r="I1053" s="2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ht="15.75" customHeight="1">
      <c r="A1054" s="1"/>
      <c r="B1054" s="1"/>
      <c r="C1054" s="1"/>
      <c r="D1054" s="1"/>
      <c r="E1054" s="1"/>
      <c r="F1054" s="2"/>
      <c r="G1054" s="2"/>
      <c r="H1054" s="2"/>
      <c r="I1054" s="2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ht="15.75" customHeight="1">
      <c r="A1055" s="1"/>
      <c r="B1055" s="1"/>
      <c r="C1055" s="1"/>
      <c r="D1055" s="1"/>
      <c r="E1055" s="1"/>
      <c r="F1055" s="2"/>
      <c r="G1055" s="2"/>
      <c r="H1055" s="2"/>
      <c r="I1055" s="2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ht="15.75" customHeight="1">
      <c r="A1056" s="1"/>
      <c r="B1056" s="1"/>
      <c r="C1056" s="1"/>
      <c r="D1056" s="1"/>
      <c r="E1056" s="1"/>
      <c r="F1056" s="2"/>
      <c r="G1056" s="2"/>
      <c r="H1056" s="2"/>
      <c r="I1056" s="2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ht="15.75" customHeight="1">
      <c r="A1057" s="1"/>
      <c r="B1057" s="1"/>
      <c r="C1057" s="1"/>
      <c r="D1057" s="1"/>
      <c r="E1057" s="1"/>
      <c r="F1057" s="2"/>
      <c r="G1057" s="2"/>
      <c r="H1057" s="2"/>
      <c r="I1057" s="2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ht="15.75" customHeight="1">
      <c r="A1058" s="1"/>
      <c r="B1058" s="1"/>
      <c r="C1058" s="1"/>
      <c r="D1058" s="1"/>
      <c r="E1058" s="1"/>
      <c r="F1058" s="2"/>
      <c r="G1058" s="2"/>
      <c r="H1058" s="2"/>
      <c r="I1058" s="2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ht="15.75" customHeight="1">
      <c r="A1059" s="1"/>
      <c r="B1059" s="1"/>
      <c r="C1059" s="1"/>
      <c r="D1059" s="1"/>
      <c r="E1059" s="1"/>
      <c r="F1059" s="2"/>
      <c r="G1059" s="2"/>
      <c r="H1059" s="2"/>
      <c r="I1059" s="2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ht="15.75" customHeight="1">
      <c r="A1060" s="1"/>
      <c r="B1060" s="1"/>
      <c r="C1060" s="1"/>
      <c r="D1060" s="1"/>
      <c r="E1060" s="1"/>
      <c r="F1060" s="2"/>
      <c r="G1060" s="2"/>
      <c r="H1060" s="2"/>
      <c r="I1060" s="2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ht="15.75" customHeight="1">
      <c r="A1061" s="1"/>
      <c r="B1061" s="1"/>
      <c r="C1061" s="1"/>
      <c r="D1061" s="1"/>
      <c r="E1061" s="1"/>
      <c r="F1061" s="2"/>
      <c r="G1061" s="2"/>
      <c r="H1061" s="2"/>
      <c r="I1061" s="2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ht="15.75" customHeight="1">
      <c r="A1062" s="1"/>
      <c r="B1062" s="1"/>
      <c r="C1062" s="1"/>
      <c r="D1062" s="1"/>
      <c r="E1062" s="1"/>
      <c r="F1062" s="2"/>
      <c r="G1062" s="2"/>
      <c r="H1062" s="2"/>
      <c r="I1062" s="2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ht="15.75" customHeight="1">
      <c r="A1063" s="1"/>
      <c r="B1063" s="1"/>
      <c r="C1063" s="1"/>
      <c r="D1063" s="1"/>
      <c r="E1063" s="1"/>
      <c r="F1063" s="2"/>
      <c r="G1063" s="2"/>
      <c r="H1063" s="2"/>
      <c r="I1063" s="2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</row>
    <row r="1064" ht="15.75" customHeight="1">
      <c r="A1064" s="1"/>
      <c r="B1064" s="1"/>
      <c r="C1064" s="1"/>
      <c r="D1064" s="1"/>
      <c r="E1064" s="1"/>
      <c r="F1064" s="2"/>
      <c r="G1064" s="2"/>
      <c r="H1064" s="2"/>
      <c r="I1064" s="2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</row>
    <row r="1065" ht="15.75" customHeight="1">
      <c r="A1065" s="1"/>
      <c r="B1065" s="1"/>
      <c r="C1065" s="1"/>
      <c r="D1065" s="1"/>
      <c r="E1065" s="1"/>
      <c r="F1065" s="2"/>
      <c r="G1065" s="2"/>
      <c r="H1065" s="2"/>
      <c r="I1065" s="2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</row>
    <row r="1066" ht="15.75" customHeight="1">
      <c r="A1066" s="1"/>
      <c r="B1066" s="1"/>
      <c r="C1066" s="1"/>
      <c r="D1066" s="1"/>
      <c r="E1066" s="1"/>
      <c r="F1066" s="2"/>
      <c r="G1066" s="2"/>
      <c r="H1066" s="2"/>
      <c r="I1066" s="2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</row>
    <row r="1067" ht="15.75" customHeight="1">
      <c r="A1067" s="1"/>
      <c r="B1067" s="1"/>
      <c r="C1067" s="1"/>
      <c r="D1067" s="1"/>
      <c r="E1067" s="1"/>
      <c r="F1067" s="2"/>
      <c r="G1067" s="2"/>
      <c r="H1067" s="2"/>
      <c r="I1067" s="2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</row>
    <row r="1068" ht="15.75" customHeight="1">
      <c r="A1068" s="1"/>
      <c r="B1068" s="1"/>
      <c r="C1068" s="1"/>
      <c r="D1068" s="1"/>
      <c r="E1068" s="1"/>
      <c r="F1068" s="2"/>
      <c r="G1068" s="2"/>
      <c r="H1068" s="2"/>
      <c r="I1068" s="2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</row>
    <row r="1069" ht="15.75" customHeight="1">
      <c r="A1069" s="1"/>
      <c r="B1069" s="1"/>
      <c r="C1069" s="1"/>
      <c r="D1069" s="1"/>
      <c r="E1069" s="1"/>
      <c r="F1069" s="2"/>
      <c r="G1069" s="2"/>
      <c r="H1069" s="2"/>
      <c r="I1069" s="2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</row>
    <row r="1070" ht="15.75" customHeight="1">
      <c r="A1070" s="1"/>
      <c r="B1070" s="1"/>
      <c r="C1070" s="1"/>
      <c r="D1070" s="1"/>
      <c r="E1070" s="1"/>
      <c r="F1070" s="2"/>
      <c r="G1070" s="2"/>
      <c r="H1070" s="2"/>
      <c r="I1070" s="2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</row>
    <row r="1071" ht="15.75" customHeight="1">
      <c r="A1071" s="1"/>
      <c r="B1071" s="1"/>
      <c r="C1071" s="1"/>
      <c r="D1071" s="1"/>
      <c r="E1071" s="1"/>
      <c r="F1071" s="2"/>
      <c r="G1071" s="2"/>
      <c r="H1071" s="2"/>
      <c r="I1071" s="2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</row>
    <row r="1072" ht="15.75" customHeight="1">
      <c r="A1072" s="1"/>
      <c r="B1072" s="1"/>
      <c r="C1072" s="1"/>
      <c r="D1072" s="1"/>
      <c r="E1072" s="1"/>
      <c r="F1072" s="2"/>
      <c r="G1072" s="2"/>
      <c r="H1072" s="2"/>
      <c r="I1072" s="2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</row>
    <row r="1073" ht="15.75" customHeight="1">
      <c r="A1073" s="1"/>
      <c r="B1073" s="1"/>
      <c r="C1073" s="1"/>
      <c r="D1073" s="1"/>
      <c r="E1073" s="1"/>
      <c r="F1073" s="2"/>
      <c r="G1073" s="2"/>
      <c r="H1073" s="2"/>
      <c r="I1073" s="2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</row>
    <row r="1074" ht="15.75" customHeight="1">
      <c r="A1074" s="1"/>
      <c r="B1074" s="1"/>
      <c r="C1074" s="1"/>
      <c r="D1074" s="1"/>
      <c r="E1074" s="1"/>
      <c r="F1074" s="2"/>
      <c r="G1074" s="2"/>
      <c r="H1074" s="2"/>
      <c r="I1074" s="2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</row>
    <row r="1075" ht="15.75" customHeight="1">
      <c r="A1075" s="1"/>
      <c r="B1075" s="1"/>
      <c r="C1075" s="1"/>
      <c r="D1075" s="1"/>
      <c r="E1075" s="1"/>
      <c r="F1075" s="2"/>
      <c r="G1075" s="2"/>
      <c r="H1075" s="2"/>
      <c r="I1075" s="2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</row>
    <row r="1076" ht="15.75" customHeight="1">
      <c r="A1076" s="1"/>
      <c r="B1076" s="1"/>
      <c r="C1076" s="1"/>
      <c r="D1076" s="1"/>
      <c r="E1076" s="1"/>
      <c r="F1076" s="2"/>
      <c r="G1076" s="2"/>
      <c r="H1076" s="2"/>
      <c r="I1076" s="2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</row>
    <row r="1077" ht="15.75" customHeight="1">
      <c r="A1077" s="1"/>
      <c r="B1077" s="1"/>
      <c r="C1077" s="1"/>
      <c r="D1077" s="1"/>
      <c r="E1077" s="1"/>
      <c r="F1077" s="2"/>
      <c r="G1077" s="2"/>
      <c r="H1077" s="2"/>
      <c r="I1077" s="2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</row>
    <row r="1078" ht="15.75" customHeight="1">
      <c r="A1078" s="1"/>
      <c r="B1078" s="1"/>
      <c r="C1078" s="1"/>
      <c r="D1078" s="1"/>
      <c r="E1078" s="1"/>
      <c r="F1078" s="2"/>
      <c r="G1078" s="2"/>
      <c r="H1078" s="2"/>
      <c r="I1078" s="2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</row>
    <row r="1079" ht="15.75" customHeight="1">
      <c r="A1079" s="1"/>
      <c r="B1079" s="1"/>
      <c r="C1079" s="1"/>
      <c r="D1079" s="1"/>
      <c r="E1079" s="1"/>
      <c r="F1079" s="2"/>
      <c r="G1079" s="2"/>
      <c r="H1079" s="2"/>
      <c r="I1079" s="2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</row>
    <row r="1080" ht="15.75" customHeight="1">
      <c r="A1080" s="1"/>
      <c r="B1080" s="1"/>
      <c r="C1080" s="1"/>
      <c r="D1080" s="1"/>
      <c r="E1080" s="1"/>
      <c r="F1080" s="2"/>
      <c r="G1080" s="2"/>
      <c r="H1080" s="2"/>
      <c r="I1080" s="2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</row>
    <row r="1081" ht="15.75" customHeight="1">
      <c r="A1081" s="1"/>
      <c r="B1081" s="1"/>
      <c r="C1081" s="1"/>
      <c r="D1081" s="1"/>
      <c r="E1081" s="1"/>
      <c r="F1081" s="2"/>
      <c r="G1081" s="2"/>
      <c r="H1081" s="2"/>
      <c r="I1081" s="2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</row>
    <row r="1082" ht="15.75" customHeight="1">
      <c r="A1082" s="1"/>
      <c r="B1082" s="1"/>
      <c r="C1082" s="1"/>
      <c r="D1082" s="1"/>
      <c r="E1082" s="1"/>
      <c r="F1082" s="2"/>
      <c r="G1082" s="2"/>
      <c r="H1082" s="2"/>
      <c r="I1082" s="2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</row>
    <row r="1083" ht="15.75" customHeight="1">
      <c r="A1083" s="1"/>
      <c r="B1083" s="1"/>
      <c r="C1083" s="1"/>
      <c r="D1083" s="1"/>
      <c r="E1083" s="1"/>
      <c r="F1083" s="2"/>
      <c r="G1083" s="2"/>
      <c r="H1083" s="2"/>
      <c r="I1083" s="2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</row>
    <row r="1084" ht="15.75" customHeight="1">
      <c r="A1084" s="1"/>
      <c r="B1084" s="1"/>
      <c r="C1084" s="1"/>
      <c r="D1084" s="1"/>
      <c r="E1084" s="1"/>
      <c r="F1084" s="2"/>
      <c r="G1084" s="2"/>
      <c r="H1084" s="2"/>
      <c r="I1084" s="2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</row>
    <row r="1085" ht="15.75" customHeight="1">
      <c r="A1085" s="1"/>
      <c r="B1085" s="1"/>
      <c r="C1085" s="1"/>
      <c r="D1085" s="1"/>
      <c r="E1085" s="1"/>
      <c r="F1085" s="2"/>
      <c r="G1085" s="2"/>
      <c r="H1085" s="2"/>
      <c r="I1085" s="2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</row>
    <row r="1086" ht="15.75" customHeight="1">
      <c r="A1086" s="1"/>
      <c r="B1086" s="1"/>
      <c r="C1086" s="1"/>
      <c r="D1086" s="1"/>
      <c r="E1086" s="1"/>
      <c r="F1086" s="2"/>
      <c r="G1086" s="2"/>
      <c r="H1086" s="2"/>
      <c r="I1086" s="2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</row>
    <row r="1087" ht="15.75" customHeight="1">
      <c r="A1087" s="1"/>
      <c r="B1087" s="1"/>
      <c r="C1087" s="1"/>
      <c r="D1087" s="1"/>
      <c r="E1087" s="1"/>
      <c r="F1087" s="2"/>
      <c r="G1087" s="2"/>
      <c r="H1087" s="2"/>
      <c r="I1087" s="2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</row>
    <row r="1088" ht="15.75" customHeight="1">
      <c r="A1088" s="1"/>
      <c r="B1088" s="1"/>
      <c r="C1088" s="1"/>
      <c r="D1088" s="1"/>
      <c r="E1088" s="1"/>
      <c r="F1088" s="2"/>
      <c r="G1088" s="2"/>
      <c r="H1088" s="2"/>
      <c r="I1088" s="2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</row>
    <row r="1089" ht="15.75" customHeight="1">
      <c r="A1089" s="1"/>
      <c r="B1089" s="1"/>
      <c r="C1089" s="1"/>
      <c r="D1089" s="1"/>
      <c r="E1089" s="1"/>
      <c r="F1089" s="2"/>
      <c r="G1089" s="2"/>
      <c r="H1089" s="2"/>
      <c r="I1089" s="2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</row>
    <row r="1090" ht="15.75" customHeight="1">
      <c r="A1090" s="1"/>
      <c r="B1090" s="1"/>
      <c r="C1090" s="1"/>
      <c r="D1090" s="1"/>
      <c r="E1090" s="1"/>
      <c r="F1090" s="2"/>
      <c r="G1090" s="2"/>
      <c r="H1090" s="2"/>
      <c r="I1090" s="2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</row>
    <row r="1091" ht="15.75" customHeight="1">
      <c r="A1091" s="1"/>
      <c r="B1091" s="1"/>
      <c r="C1091" s="1"/>
      <c r="D1091" s="1"/>
      <c r="E1091" s="1"/>
      <c r="F1091" s="2"/>
      <c r="G1091" s="2"/>
      <c r="H1091" s="2"/>
      <c r="I1091" s="2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</row>
    <row r="1092" ht="15.75" customHeight="1">
      <c r="A1092" s="1"/>
      <c r="B1092" s="1"/>
      <c r="C1092" s="1"/>
      <c r="D1092" s="1"/>
      <c r="E1092" s="1"/>
      <c r="F1092" s="2"/>
      <c r="G1092" s="2"/>
      <c r="H1092" s="2"/>
      <c r="I1092" s="2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</row>
    <row r="1093" ht="15.75" customHeight="1">
      <c r="A1093" s="1"/>
      <c r="B1093" s="1"/>
      <c r="C1093" s="1"/>
      <c r="D1093" s="1"/>
      <c r="E1093" s="1"/>
      <c r="F1093" s="2"/>
      <c r="G1093" s="2"/>
      <c r="H1093" s="2"/>
      <c r="I1093" s="2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</row>
    <row r="1094" ht="15.75" customHeight="1">
      <c r="A1094" s="1"/>
      <c r="B1094" s="1"/>
      <c r="C1094" s="1"/>
      <c r="D1094" s="1"/>
      <c r="E1094" s="1"/>
      <c r="F1094" s="2"/>
      <c r="G1094" s="2"/>
      <c r="H1094" s="2"/>
      <c r="I1094" s="2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</row>
    <row r="1095" ht="15.75" customHeight="1">
      <c r="A1095" s="1"/>
      <c r="B1095" s="1"/>
      <c r="C1095" s="1"/>
      <c r="D1095" s="1"/>
      <c r="E1095" s="1"/>
      <c r="F1095" s="2"/>
      <c r="G1095" s="2"/>
      <c r="H1095" s="2"/>
      <c r="I1095" s="2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</row>
    <row r="1096" ht="15.75" customHeight="1">
      <c r="A1096" s="1"/>
      <c r="B1096" s="1"/>
      <c r="C1096" s="1"/>
      <c r="D1096" s="1"/>
      <c r="E1096" s="1"/>
      <c r="F1096" s="2"/>
      <c r="G1096" s="2"/>
      <c r="H1096" s="2"/>
      <c r="I1096" s="2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</row>
    <row r="1097" ht="15.75" customHeight="1">
      <c r="A1097" s="1"/>
      <c r="B1097" s="1"/>
      <c r="C1097" s="1"/>
      <c r="D1097" s="1"/>
      <c r="E1097" s="1"/>
      <c r="F1097" s="2"/>
      <c r="G1097" s="2"/>
      <c r="H1097" s="2"/>
      <c r="I1097" s="2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</row>
    <row r="1098" ht="15.75" customHeight="1">
      <c r="A1098" s="1"/>
      <c r="B1098" s="1"/>
      <c r="C1098" s="1"/>
      <c r="D1098" s="1"/>
      <c r="E1098" s="1"/>
      <c r="F1098" s="2"/>
      <c r="G1098" s="2"/>
      <c r="H1098" s="2"/>
      <c r="I1098" s="2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</row>
    <row r="1099" ht="15.75" customHeight="1">
      <c r="A1099" s="1"/>
      <c r="B1099" s="1"/>
      <c r="C1099" s="1"/>
      <c r="D1099" s="1"/>
      <c r="E1099" s="1"/>
      <c r="F1099" s="2"/>
      <c r="G1099" s="2"/>
      <c r="H1099" s="2"/>
      <c r="I1099" s="2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</row>
    <row r="1100" ht="15.75" customHeight="1">
      <c r="A1100" s="1"/>
      <c r="B1100" s="1"/>
      <c r="C1100" s="1"/>
      <c r="D1100" s="1"/>
      <c r="E1100" s="1"/>
      <c r="F1100" s="2"/>
      <c r="G1100" s="2"/>
      <c r="H1100" s="2"/>
      <c r="I1100" s="2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</row>
    <row r="1101" ht="15.75" customHeight="1">
      <c r="A1101" s="1"/>
      <c r="B1101" s="1"/>
      <c r="C1101" s="1"/>
      <c r="D1101" s="1"/>
      <c r="E1101" s="1"/>
      <c r="F1101" s="2"/>
      <c r="G1101" s="2"/>
      <c r="H1101" s="2"/>
      <c r="I1101" s="2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</row>
    <row r="1102" ht="15.75" customHeight="1">
      <c r="A1102" s="1"/>
      <c r="B1102" s="1"/>
      <c r="C1102" s="1"/>
      <c r="D1102" s="1"/>
      <c r="E1102" s="1"/>
      <c r="F1102" s="2"/>
      <c r="G1102" s="2"/>
      <c r="H1102" s="2"/>
      <c r="I1102" s="2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</row>
    <row r="1103" ht="15.75" customHeight="1">
      <c r="A1103" s="1"/>
      <c r="B1103" s="1"/>
      <c r="C1103" s="1"/>
      <c r="D1103" s="1"/>
      <c r="E1103" s="1"/>
      <c r="F1103" s="2"/>
      <c r="G1103" s="2"/>
      <c r="H1103" s="2"/>
      <c r="I1103" s="2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</row>
    <row r="1104" ht="15.75" customHeight="1">
      <c r="A1104" s="1"/>
      <c r="B1104" s="1"/>
      <c r="C1104" s="1"/>
      <c r="D1104" s="1"/>
      <c r="E1104" s="1"/>
      <c r="F1104" s="2"/>
      <c r="G1104" s="2"/>
      <c r="H1104" s="2"/>
      <c r="I1104" s="2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</row>
  </sheetData>
  <mergeCells count="7">
    <mergeCell ref="B2:J2"/>
    <mergeCell ref="B126:B171"/>
    <mergeCell ref="B5:B61"/>
    <mergeCell ref="B63:B124"/>
    <mergeCell ref="J125:L125"/>
    <mergeCell ref="J174:L174"/>
    <mergeCell ref="J62:L62"/>
  </mergeCells>
  <hyperlinks>
    <hyperlink r:id="rId1" ref="M5"/>
    <hyperlink r:id="rId2" ref="M6"/>
    <hyperlink r:id="rId3" ref="M7"/>
    <hyperlink r:id="rId4" ref="M8"/>
    <hyperlink r:id="rId5" ref="M9"/>
    <hyperlink r:id="rId6" ref="M10"/>
    <hyperlink r:id="rId7" ref="M11"/>
    <hyperlink r:id="rId8" ref="M12"/>
    <hyperlink r:id="rId9" ref="M13"/>
    <hyperlink r:id="rId10" ref="M14"/>
    <hyperlink r:id="rId11" ref="M15"/>
    <hyperlink r:id="rId12" ref="M16"/>
    <hyperlink r:id="rId13" ref="M17"/>
    <hyperlink r:id="rId14" ref="M18"/>
    <hyperlink r:id="rId15" ref="M19"/>
    <hyperlink r:id="rId16" ref="M20"/>
    <hyperlink r:id="rId17" ref="M21"/>
    <hyperlink r:id="rId18" ref="M22"/>
    <hyperlink r:id="rId19" ref="M23"/>
    <hyperlink r:id="rId20" ref="M24"/>
    <hyperlink r:id="rId21" ref="M25"/>
    <hyperlink r:id="rId22" ref="M27"/>
    <hyperlink r:id="rId23" ref="M28"/>
    <hyperlink r:id="rId24" ref="M29"/>
    <hyperlink r:id="rId25" ref="M30"/>
    <hyperlink r:id="rId26" ref="M31"/>
    <hyperlink r:id="rId27" ref="M32"/>
    <hyperlink r:id="rId28" ref="M33"/>
    <hyperlink r:id="rId29" ref="M34"/>
    <hyperlink r:id="rId30" ref="M35"/>
    <hyperlink r:id="rId31" ref="M36"/>
    <hyperlink r:id="rId32" ref="M37"/>
    <hyperlink r:id="rId33" ref="M38"/>
    <hyperlink r:id="rId34" ref="M39"/>
    <hyperlink r:id="rId35" ref="M40"/>
    <hyperlink r:id="rId36" ref="M41"/>
    <hyperlink r:id="rId37" ref="M42"/>
    <hyperlink r:id="rId38" ref="M44"/>
    <hyperlink r:id="rId39" ref="M45"/>
    <hyperlink r:id="rId40" ref="M46"/>
    <hyperlink r:id="rId41" ref="M47"/>
    <hyperlink r:id="rId42" ref="M49"/>
    <hyperlink r:id="rId43" ref="M50"/>
    <hyperlink r:id="rId44" ref="M52"/>
    <hyperlink r:id="rId45" ref="M53"/>
    <hyperlink r:id="rId46" ref="M54"/>
    <hyperlink r:id="rId47" ref="M55"/>
    <hyperlink r:id="rId48" ref="M58"/>
    <hyperlink r:id="rId49" ref="M60"/>
    <hyperlink r:id="rId50" ref="M61"/>
    <hyperlink r:id="rId51" ref="M63"/>
    <hyperlink r:id="rId52" ref="M64"/>
    <hyperlink r:id="rId53" ref="M65"/>
    <hyperlink r:id="rId54" ref="M66"/>
    <hyperlink r:id="rId55" ref="M67"/>
    <hyperlink r:id="rId56" ref="M68"/>
    <hyperlink r:id="rId57" ref="M69"/>
    <hyperlink r:id="rId58" ref="M70"/>
    <hyperlink r:id="rId59" ref="M71"/>
    <hyperlink r:id="rId60" ref="M72"/>
    <hyperlink r:id="rId61" ref="M73"/>
    <hyperlink r:id="rId62" ref="M74"/>
    <hyperlink r:id="rId63" ref="M75"/>
    <hyperlink r:id="rId64" ref="M76"/>
    <hyperlink r:id="rId65" ref="M77"/>
    <hyperlink r:id="rId66" ref="M78"/>
    <hyperlink r:id="rId67" ref="M79"/>
    <hyperlink r:id="rId68" ref="M80"/>
    <hyperlink r:id="rId69" ref="M81"/>
    <hyperlink r:id="rId70" ref="M82"/>
    <hyperlink r:id="rId71" ref="M84"/>
    <hyperlink r:id="rId72" ref="M85"/>
    <hyperlink r:id="rId73" ref="M86"/>
    <hyperlink r:id="rId74" ref="M87"/>
    <hyperlink r:id="rId75" ref="M88"/>
    <hyperlink r:id="rId76" ref="M90"/>
    <hyperlink r:id="rId77" ref="M91"/>
    <hyperlink r:id="rId78" ref="M92"/>
    <hyperlink r:id="rId79" ref="M93"/>
    <hyperlink r:id="rId80" ref="M94"/>
    <hyperlink r:id="rId81" location=":~:text=Academic%20Freedom%3A%20Understanding%20and%20Experience%20of%20Higher%20Education%20Lecturers%20in%20Indonesia&amp;text=Academic%20freedom%20is%20a%20universal,and%20locality%20of%20the%20community." ref="M95"/>
    <hyperlink r:id="rId82" location=":~:text=The%20results%20showed%20that%20students,solving%20and%20critical%20thinking%20skills." ref="M96"/>
    <hyperlink r:id="rId83" ref="M97"/>
    <hyperlink r:id="rId84" ref="M98"/>
    <hyperlink r:id="rId85" ref="M99"/>
    <hyperlink r:id="rId86" ref="M100"/>
    <hyperlink r:id="rId87" ref="M101"/>
    <hyperlink r:id="rId88" location=":~:text=The%20results%20revealed%20that%20the,interest%20of%20the%20Muslim%20ummah." ref="M102"/>
    <hyperlink r:id="rId89" ref="M103"/>
    <hyperlink r:id="rId90" ref="M104"/>
    <hyperlink r:id="rId91" ref="M105"/>
    <hyperlink r:id="rId92" ref="M106"/>
    <hyperlink r:id="rId93" ref="M107"/>
    <hyperlink r:id="rId94" ref="M108"/>
    <hyperlink r:id="rId95" ref="M109"/>
    <hyperlink r:id="rId96" ref="M110"/>
    <hyperlink r:id="rId97" ref="M111"/>
    <hyperlink r:id="rId98" ref="M112"/>
    <hyperlink r:id="rId99" ref="M113"/>
    <hyperlink r:id="rId100" location=":~:text=The%20results%20showed%20that%20students,solving%20and%20critical%20thinking%20skills." ref="M114"/>
    <hyperlink r:id="rId101" ref="M115"/>
    <hyperlink r:id="rId102" ref="M116"/>
    <hyperlink r:id="rId103" ref="M118"/>
    <hyperlink r:id="rId104" ref="M119"/>
    <hyperlink r:id="rId105" ref="M120"/>
    <hyperlink r:id="rId106" ref="M121"/>
    <hyperlink r:id="rId107" ref="M122"/>
    <hyperlink r:id="rId108" ref="M123"/>
    <hyperlink r:id="rId109" location="page=63" ref="M124"/>
    <hyperlink r:id="rId110" ref="M126"/>
    <hyperlink r:id="rId111" ref="M127"/>
    <hyperlink r:id="rId112" ref="M128"/>
    <hyperlink r:id="rId113" ref="M129"/>
    <hyperlink r:id="rId114" ref="M130"/>
    <hyperlink r:id="rId115" ref="M131"/>
    <hyperlink r:id="rId116" ref="M132"/>
    <hyperlink r:id="rId117" ref="M133"/>
    <hyperlink r:id="rId118" ref="M134"/>
    <hyperlink r:id="rId119" ref="M135"/>
    <hyperlink r:id="rId120" ref="M136"/>
    <hyperlink r:id="rId121" ref="M137"/>
    <hyperlink r:id="rId122" ref="M138"/>
    <hyperlink r:id="rId123" ref="M139"/>
    <hyperlink r:id="rId124" ref="M140"/>
    <hyperlink r:id="rId125" ref="M141"/>
    <hyperlink r:id="rId126" ref="M142"/>
    <hyperlink r:id="rId127" ref="M143"/>
    <hyperlink r:id="rId128" ref="M144"/>
    <hyperlink r:id="rId129" location=":~:text=The%20results%20of%20the%20study%20showed%20that%20there%20is%20a,is%20in%20the%20medium%20category." ref="M145"/>
    <hyperlink r:id="rId130" ref="M146"/>
    <hyperlink r:id="rId131" ref="M149"/>
    <hyperlink r:id="rId132" ref="M150"/>
    <hyperlink r:id="rId133" ref="M151"/>
    <hyperlink r:id="rId134" ref="M152"/>
    <hyperlink r:id="rId135" ref="M154"/>
    <hyperlink r:id="rId136" ref="M155"/>
    <hyperlink r:id="rId137" ref="E156"/>
    <hyperlink r:id="rId138" ref="M156"/>
    <hyperlink r:id="rId139" ref="M157"/>
    <hyperlink r:id="rId140" ref="M158"/>
    <hyperlink r:id="rId141" ref="M160"/>
    <hyperlink r:id="rId142" ref="M161"/>
    <hyperlink r:id="rId143" ref="M162"/>
    <hyperlink r:id="rId144" ref="M163"/>
    <hyperlink r:id="rId145" ref="M164"/>
    <hyperlink r:id="rId146" ref="M166"/>
    <hyperlink r:id="rId147" ref="M167"/>
    <hyperlink r:id="rId148" ref="M170"/>
    <hyperlink r:id="rId149" ref="M171"/>
    <hyperlink r:id="rId150" ref="M172"/>
    <hyperlink r:id="rId151" ref="M173"/>
  </hyperlinks>
  <printOptions/>
  <pageMargins bottom="0.75" footer="0.0" header="0.0" left="0.7" right="0.7" top="0.75"/>
  <pageSetup orientation="portrait"/>
  <drawing r:id="rId15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7.43"/>
    <col customWidth="1" min="3" max="3" width="38.14"/>
    <col customWidth="1" min="4" max="6" width="16.71"/>
  </cols>
  <sheetData>
    <row r="2">
      <c r="B2" s="58" t="s">
        <v>440</v>
      </c>
      <c r="C2" s="43"/>
      <c r="D2" s="43"/>
      <c r="E2" s="43"/>
      <c r="F2" s="43"/>
      <c r="G2" s="44"/>
    </row>
    <row r="3">
      <c r="B3" s="59"/>
      <c r="C3" s="59"/>
      <c r="D3" s="59"/>
      <c r="E3" s="59"/>
      <c r="F3" s="59"/>
      <c r="G3" s="59"/>
    </row>
    <row r="4">
      <c r="B4" s="60" t="s">
        <v>441</v>
      </c>
      <c r="C4" s="61" t="s">
        <v>442</v>
      </c>
      <c r="D4" s="62" t="s">
        <v>443</v>
      </c>
      <c r="E4" s="43"/>
      <c r="F4" s="44"/>
      <c r="G4" s="60" t="s">
        <v>444</v>
      </c>
    </row>
    <row r="5">
      <c r="B5" s="37"/>
      <c r="C5" s="37"/>
      <c r="D5" s="6" t="s">
        <v>445</v>
      </c>
      <c r="E5" s="6" t="s">
        <v>446</v>
      </c>
      <c r="F5" s="6" t="s">
        <v>447</v>
      </c>
      <c r="G5" s="37"/>
    </row>
    <row r="6">
      <c r="B6" s="63" t="s">
        <v>448</v>
      </c>
      <c r="C6" s="63" t="s">
        <v>449</v>
      </c>
      <c r="D6" s="63" t="s">
        <v>450</v>
      </c>
      <c r="E6" s="63" t="s">
        <v>451</v>
      </c>
      <c r="F6" s="63" t="s">
        <v>452</v>
      </c>
      <c r="G6" s="63" t="s">
        <v>453</v>
      </c>
    </row>
    <row r="7">
      <c r="B7" s="64" t="s">
        <v>454</v>
      </c>
      <c r="C7" s="65" t="s">
        <v>455</v>
      </c>
      <c r="D7" s="66"/>
      <c r="E7" s="66"/>
      <c r="F7" s="66"/>
      <c r="G7" s="67"/>
    </row>
    <row r="8">
      <c r="B8" s="64" t="s">
        <v>456</v>
      </c>
      <c r="C8" s="65" t="s">
        <v>457</v>
      </c>
      <c r="D8" s="68">
        <v>308.2</v>
      </c>
      <c r="E8" s="68">
        <v>388.4</v>
      </c>
      <c r="F8" s="68">
        <v>251.5</v>
      </c>
      <c r="G8" s="69">
        <f t="shared" ref="G8:G9" si="1">sum(D8:F8)</f>
        <v>948.1</v>
      </c>
    </row>
    <row r="9">
      <c r="B9" s="70"/>
      <c r="C9" s="11" t="s">
        <v>458</v>
      </c>
      <c r="D9" s="69">
        <v>21.0</v>
      </c>
      <c r="E9" s="69">
        <v>21.0</v>
      </c>
      <c r="F9" s="69">
        <v>21.0</v>
      </c>
      <c r="G9" s="69">
        <f t="shared" si="1"/>
        <v>63</v>
      </c>
    </row>
    <row r="10">
      <c r="B10" s="11"/>
      <c r="C10" s="11" t="s">
        <v>459</v>
      </c>
      <c r="D10" s="71">
        <f t="shared" ref="D10:G10" si="2">sum(D7:D8)/D9</f>
        <v>14.67619048</v>
      </c>
      <c r="E10" s="71">
        <f t="shared" si="2"/>
        <v>18.4952381</v>
      </c>
      <c r="F10" s="71">
        <f t="shared" si="2"/>
        <v>11.97619048</v>
      </c>
      <c r="G10" s="71">
        <f t="shared" si="2"/>
        <v>15.04920635</v>
      </c>
    </row>
    <row r="12">
      <c r="D12" s="72"/>
      <c r="E12" s="72"/>
      <c r="F12" s="72"/>
    </row>
    <row r="13">
      <c r="C13" s="73" t="s">
        <v>460</v>
      </c>
    </row>
    <row r="14">
      <c r="C14" s="74" t="s">
        <v>461</v>
      </c>
    </row>
    <row r="15">
      <c r="C15" s="75" t="s">
        <v>462</v>
      </c>
    </row>
    <row r="16">
      <c r="C16" s="75" t="s">
        <v>463</v>
      </c>
    </row>
    <row r="17">
      <c r="C17" s="75" t="s">
        <v>464</v>
      </c>
    </row>
    <row r="18">
      <c r="C18" s="76" t="s">
        <v>465</v>
      </c>
    </row>
  </sheetData>
  <mergeCells count="5">
    <mergeCell ref="B4:B5"/>
    <mergeCell ref="C4:C5"/>
    <mergeCell ref="D4:F4"/>
    <mergeCell ref="G4:G5"/>
    <mergeCell ref="B2:G2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2022-03-23T06:27:17Z</dcterms:created>
  <dc:creator>ASUS</dc:creator>
</cp:coreProperties>
</file>